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24" i="1" l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<sst xmlns="http://schemas.openxmlformats.org/spreadsheetml/2006/main" count="1886" uniqueCount="515">
  <si>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</si>
  <si>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</si>
  <si>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</si>
  <si>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</si>
  <si>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</si>
  <si>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</si>
  <si>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</si>
  <si>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</si>
  <si>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</si>
  <si>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</si>
  <si>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</si>
  <si>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</si>
  <si>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</si>
  <si>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</si>
  <si>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</si>
  <si>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</si>
  <si>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</si>
  <si>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</si>
  <si>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</si>
  <si>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</si>
  <si>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</si>
  <si>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</si>
  <si>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</si>
  <si>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</si>
  <si>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</si>
  <si>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</si>
  <si>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</si>
  <si>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</si>
  <si>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</si>
  <si>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</si>
  <si>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</si>
  <si>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</si>
  <si>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</si>
  <si>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</si>
  <si>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</si>
  <si>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</si>
  <si>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</si>
  <si>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</si>
  <si>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</si>
  <si>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Проектно-сметная документация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</si>
  <si>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</si>
  <si>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</si>
  <si>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</si>
  <si>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</si>
  <si>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</si>
  <si>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</si>
  <si>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</si>
  <si>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</si>
  <si>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</si>
  <si>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</si>
  <si>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</si>
  <si>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</si>
  <si>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МТС ПАО</t>
  </si>
  <si>
    <t>КРЦ АО</t>
  </si>
  <si>
    <t>ОВО по Усть-Лабинскому району - филиал ФГКУ УВО ВНГ России по Краснодарскому краю (Новый)</t>
  </si>
  <si>
    <t>Вода</t>
  </si>
  <si>
    <t>Любецкий Николай Иванович ИП</t>
  </si>
  <si>
    <t>Услуги мониторинга и позиционирования ТС (диспетчеризация)</t>
  </si>
  <si>
    <t>Сыроватко Кристина Анатольевна ИП</t>
  </si>
  <si>
    <t>Электроэнергия</t>
  </si>
  <si>
    <t>ОВО по Апшеронскому району</t>
  </si>
  <si>
    <t>НЭСК АО г.Апшеронск</t>
  </si>
  <si>
    <t>Фильтр воздушный</t>
  </si>
  <si>
    <t>Техническое обслуж.средств пожарной сигнализации</t>
  </si>
  <si>
    <t>ЧОО ЕВРОМОСТ-У ООО</t>
  </si>
  <si>
    <t>Труба 325*8</t>
  </si>
  <si>
    <t>Марки почтовые</t>
  </si>
  <si>
    <t>Конверты</t>
  </si>
  <si>
    <t>ООО ПУЛЬСАТОР "УСТЬ-ЛАБИНСКИЙ"</t>
  </si>
  <si>
    <t>ПОЧТА РОССИИ АО (сч.60)</t>
  </si>
  <si>
    <t>ПОЛИПЛАСТИК ПОВОЛЖЬЕ ООО</t>
  </si>
  <si>
    <t>СИТИЛИНК ООО</t>
  </si>
  <si>
    <t>Страхование транспорта</t>
  </si>
  <si>
    <t>Топографическая съемка</t>
  </si>
  <si>
    <t>Муфта 63мм ПЭ 100 SDR11 эл/св</t>
  </si>
  <si>
    <t>Муфта ПЭ 100 SDR11 эл/св 32 мм</t>
  </si>
  <si>
    <t>Резьба 32</t>
  </si>
  <si>
    <t>Переход 48,3*4*33,7*3</t>
  </si>
  <si>
    <t>Штамп</t>
  </si>
  <si>
    <t>Заглушка 0063мм ПЭ 100 SDR 11 эл/св</t>
  </si>
  <si>
    <t>Переход-СНЛ ПЭ100 ГАЗ SDR11 32*32ст.</t>
  </si>
  <si>
    <t>Фильтр масляный</t>
  </si>
  <si>
    <t>Хомут крепления топл. бака</t>
  </si>
  <si>
    <t>Газлифт для кресла</t>
  </si>
  <si>
    <t>ИП Ахтырская Лидия Анатольевна</t>
  </si>
  <si>
    <t>Пушкарев Дмитрий Вячеславович</t>
  </si>
  <si>
    <t>Информационное обслуживание</t>
  </si>
  <si>
    <t>ИЦ КОНСУЛЬТАНТ ООО</t>
  </si>
  <si>
    <t>по транспортировке газа по трубопроводам АО "Предприятие "Усть-Лабинскрайгаз" (март 2022г.)</t>
  </si>
  <si>
    <t>Видеокарта</t>
  </si>
  <si>
    <t>Замок накладной Апекс</t>
  </si>
  <si>
    <t>Труба 57*3,5</t>
  </si>
  <si>
    <t>Труба 57*5,0</t>
  </si>
  <si>
    <t>Труба 89*5,0</t>
  </si>
  <si>
    <t>Бумага А-4</t>
  </si>
  <si>
    <t>Полотенце бумаж. унив.</t>
  </si>
  <si>
    <t>Бумага туалетная д/держ</t>
  </si>
  <si>
    <t>Переход 48,3*42,4</t>
  </si>
  <si>
    <t>Отвод 57*3,5</t>
  </si>
  <si>
    <t>Тэн Аристон</t>
  </si>
  <si>
    <t>Папка со вкладышами</t>
  </si>
  <si>
    <t>Труба 377*6</t>
  </si>
  <si>
    <t>Труба 273*5</t>
  </si>
  <si>
    <t>Замок электромагнитный</t>
  </si>
  <si>
    <t>Кабель UTP</t>
  </si>
  <si>
    <t>Кнопка выхода металлическая</t>
  </si>
  <si>
    <t>Ключ бесконтактный (брелок)</t>
  </si>
  <si>
    <t>POE Коммутатор</t>
  </si>
  <si>
    <t>Блок бесперебойного питания</t>
  </si>
  <si>
    <t>Видеокамера Hiwatch</t>
  </si>
  <si>
    <t>АКБ</t>
  </si>
  <si>
    <t>Коммутатор TP-Link</t>
  </si>
  <si>
    <t>Кодонаборная панель</t>
  </si>
  <si>
    <t>Кронштейн д/антены</t>
  </si>
  <si>
    <t>Монтажный уголок</t>
  </si>
  <si>
    <t>Расх. материалы</t>
  </si>
  <si>
    <t>Радиомаршрутизатор</t>
  </si>
  <si>
    <t>Коробка монтажная</t>
  </si>
  <si>
    <t>Монитор 21.5"</t>
  </si>
  <si>
    <t>Видеокамера</t>
  </si>
  <si>
    <t>Жесткий диск 2Тб</t>
  </si>
  <si>
    <t>Видеорегистратор</t>
  </si>
  <si>
    <t>Краска штемпельная</t>
  </si>
  <si>
    <t>Кольцо</t>
  </si>
  <si>
    <t>Фильтр трансмиссионный</t>
  </si>
  <si>
    <t>Фильтр салона</t>
  </si>
  <si>
    <t>Фильтр кабины</t>
  </si>
  <si>
    <t>Фильтр воздушный вторичный</t>
  </si>
  <si>
    <t>Масло моторное 15W40</t>
  </si>
  <si>
    <t>Фильтр гидравлический</t>
  </si>
  <si>
    <t>Масло трансмиссионное канистр 20л</t>
  </si>
  <si>
    <t>Влагоотделитель</t>
  </si>
  <si>
    <t>Присадка в зад. мост</t>
  </si>
  <si>
    <t>Масло гидравлическое 20л</t>
  </si>
  <si>
    <t>Смазка молибденовая</t>
  </si>
  <si>
    <t>Резьба 50</t>
  </si>
  <si>
    <t>Бетономешалка эл. БМ-200ТП</t>
  </si>
  <si>
    <t>Тачка строительная двухколесная</t>
  </si>
  <si>
    <t>Ведро строительное</t>
  </si>
  <si>
    <t>Переход-СНЛ ПЭ100 ГАЗ SDR11 63*57ст.</t>
  </si>
  <si>
    <t>Труба ПЭ 100 ГАЗ SDR 11 63*5,8</t>
  </si>
  <si>
    <t>Источник питания</t>
  </si>
  <si>
    <t>Жесткий диск 3Тб</t>
  </si>
  <si>
    <t>Роутер</t>
  </si>
  <si>
    <t>Цемент</t>
  </si>
  <si>
    <t>Труба 108*4</t>
  </si>
  <si>
    <t>Канистра</t>
  </si>
  <si>
    <t>Шина б/п штиль</t>
  </si>
  <si>
    <t>Хомут глушителя</t>
  </si>
  <si>
    <t>Ящик д/инструментов 21"</t>
  </si>
  <si>
    <t>Ящик д/инструментов</t>
  </si>
  <si>
    <t>Удочка для валика</t>
  </si>
  <si>
    <t>Катушка триммера</t>
  </si>
  <si>
    <t>Мастерок строит.</t>
  </si>
  <si>
    <t>Масло штиль 1л</t>
  </si>
  <si>
    <t>Маркер-краска</t>
  </si>
  <si>
    <t>Кран шаровый 1"</t>
  </si>
  <si>
    <t>КТР № 2(ключ газовый)</t>
  </si>
  <si>
    <t>КТР № 1 ключ газовый</t>
  </si>
  <si>
    <t>Аккумулятор 12V</t>
  </si>
  <si>
    <t>Леска для б/косилки</t>
  </si>
  <si>
    <t>Полутерок</t>
  </si>
  <si>
    <t>Респиратор</t>
  </si>
  <si>
    <t>Очки защитные</t>
  </si>
  <si>
    <t>Набор головок</t>
  </si>
  <si>
    <t>Саморез по дер.</t>
  </si>
  <si>
    <t>Набор ключей</t>
  </si>
  <si>
    <t>Ключ комбинированный</t>
  </si>
  <si>
    <t>Уровень</t>
  </si>
  <si>
    <t>Бур д/перфоратора</t>
  </si>
  <si>
    <t>Ведро</t>
  </si>
  <si>
    <t>Цепь штиль</t>
  </si>
  <si>
    <t>Щетка по мет. с деревянной ручкой</t>
  </si>
  <si>
    <t>Пассатижи</t>
  </si>
  <si>
    <t>Сеткодержатель</t>
  </si>
  <si>
    <t>Смазка WD-40 420 мл</t>
  </si>
  <si>
    <t>Трос</t>
  </si>
  <si>
    <t>Краскопульт</t>
  </si>
  <si>
    <t>Журнал сварочных работ</t>
  </si>
  <si>
    <t>Журнал</t>
  </si>
  <si>
    <t>Труба 159*4,5</t>
  </si>
  <si>
    <t>Труба 219*6</t>
  </si>
  <si>
    <t>Ковер малый ПП</t>
  </si>
  <si>
    <t>Ковер малый 150 h230</t>
  </si>
  <si>
    <t>Плита подковерная малая</t>
  </si>
  <si>
    <t>Кран 11Б 27П д32</t>
  </si>
  <si>
    <t>Крестовина</t>
  </si>
  <si>
    <t>Ролик для кресла</t>
  </si>
  <si>
    <t>Лампа люминисцентная</t>
  </si>
  <si>
    <t xml:space="preserve">Зажим анкерный </t>
  </si>
  <si>
    <t>Батарейка крона</t>
  </si>
  <si>
    <t>Серьга д/кабеля</t>
  </si>
  <si>
    <t>Провод СИП 2х16</t>
  </si>
  <si>
    <t>Выключатель</t>
  </si>
  <si>
    <t>Амортизатор передн. ГАЗ</t>
  </si>
  <si>
    <t>Трос ручного тормоза</t>
  </si>
  <si>
    <t>Шпилька колес</t>
  </si>
  <si>
    <t>Чехол сиденья</t>
  </si>
  <si>
    <t>Шарнир рулев.</t>
  </si>
  <si>
    <t>Крючок крепл. б/бака</t>
  </si>
  <si>
    <t>Лейка</t>
  </si>
  <si>
    <t>Накладка крючка двери</t>
  </si>
  <si>
    <t>Ручка дверная</t>
  </si>
  <si>
    <t>Сальник КПП</t>
  </si>
  <si>
    <t>Сальник редуктора</t>
  </si>
  <si>
    <t>Прокладка крепления бака</t>
  </si>
  <si>
    <t>Пыльник рулев. након.</t>
  </si>
  <si>
    <t>Блок предохр.</t>
  </si>
  <si>
    <t>Масло трансмиссионное</t>
  </si>
  <si>
    <t>Гайка кол-ра</t>
  </si>
  <si>
    <t>Втулка амортизатора</t>
  </si>
  <si>
    <t>Фланец</t>
  </si>
  <si>
    <t>Жгут бинт 3м</t>
  </si>
  <si>
    <t>Швабра</t>
  </si>
  <si>
    <t>Сахар</t>
  </si>
  <si>
    <t>Насос ТОР-S 50/15 DM</t>
  </si>
  <si>
    <t>Секатор</t>
  </si>
  <si>
    <t>Сучкорез</t>
  </si>
  <si>
    <t>Переход 42,4*33,7 х 3,2*3,2</t>
  </si>
  <si>
    <t>Переход 48,3*3,6 х 42,4*3,6</t>
  </si>
  <si>
    <t>Отвод 32*3,5</t>
  </si>
  <si>
    <t>Переход 57*5 х 32*3</t>
  </si>
  <si>
    <t>Отсев</t>
  </si>
  <si>
    <t>Песок</t>
  </si>
  <si>
    <t>Ацетилен</t>
  </si>
  <si>
    <t>Кислород</t>
  </si>
  <si>
    <t>Газ углеводородный сжиженный топливный (кг)</t>
  </si>
  <si>
    <t>Газ углеводородный сжиженный топливный</t>
  </si>
  <si>
    <t>Дизтопливо</t>
  </si>
  <si>
    <t>Бензин АИ-95</t>
  </si>
  <si>
    <t>Бензин АИ-92</t>
  </si>
  <si>
    <t>Вода холодная</t>
  </si>
  <si>
    <t>Газ горючий природный (собст.)</t>
  </si>
  <si>
    <t>Газ горючий природный(Технологические потери )</t>
  </si>
  <si>
    <t>Газ горючий природный(Технологические нужды)</t>
  </si>
  <si>
    <t>Кочергин Сергей Николаевич ИП</t>
  </si>
  <si>
    <t>ЮЖГАЗСТРОЙ ООО</t>
  </si>
  <si>
    <t>КОМУС-РАЗВИТИЕ ООО</t>
  </si>
  <si>
    <t>Школина Ирина Павловна  ИП (сч.60)</t>
  </si>
  <si>
    <t>Шишков Михаил Анатольевич ИП (сч.60)</t>
  </si>
  <si>
    <t>Ковалевский Евгений Николаевич</t>
  </si>
  <si>
    <t>Штукерт Александр Викторович</t>
  </si>
  <si>
    <t>КРАСНОДАРСКИЙ ЗАВОД РТИ АО</t>
  </si>
  <si>
    <t>ЦЕППЕЛИН РУСЛАНД ООО</t>
  </si>
  <si>
    <t>Пономарев Олег Евгеньевич</t>
  </si>
  <si>
    <t>Смолин Виктор Владимирович</t>
  </si>
  <si>
    <t>МАКСИМА-С ООО</t>
  </si>
  <si>
    <t>КБИ АО</t>
  </si>
  <si>
    <t>ООО "ТД "СТК"</t>
  </si>
  <si>
    <t>Юг Газ-Сервис ООО</t>
  </si>
  <si>
    <t>Локотош Виталий Евгеньевич ИП</t>
  </si>
  <si>
    <t>Бочарова Светлана Николаевна ИП</t>
  </si>
  <si>
    <t>Родина СПК СК</t>
  </si>
  <si>
    <t>РГС ООО</t>
  </si>
  <si>
    <t>Безуглова Ирина Владимировна ИП</t>
  </si>
  <si>
    <t>СНГ ООО</t>
  </si>
  <si>
    <t>АРХИПОВСКИЙ КАРЬЕР ОАО</t>
  </si>
  <si>
    <t>ПРОЦЕССИНГОВАЯ КОМПАНИЯ ООО</t>
  </si>
  <si>
    <t>Водопровод АО новый</t>
  </si>
  <si>
    <t>Газпром межрегионгаз Краснодар ООО</t>
  </si>
  <si>
    <t>Поступление (акт, накладная, УПД) 00БП-000258 от 02.03.2022 15:35:08</t>
  </si>
  <si>
    <t>Поступление (акт, накладная, УПД) 00БП-000259 от 02.03.2022 15:35:09</t>
  </si>
  <si>
    <t>Поступление (акт, накладная, УПД) 00БП-000252 от 03.03.2022 0:00:00</t>
  </si>
  <si>
    <t>Поступление (акт, накладная, УПД) 00БП-000254 от 03.03.2022 8:00:00</t>
  </si>
  <si>
    <t>Поступление (акт, накладная, УПД) 00БП-000260 от 03.03.2022 16:32:52</t>
  </si>
  <si>
    <t>Поступление (акт, накладная, УПД) 00БП-000367 от 04.03.2022 15:07:35</t>
  </si>
  <si>
    <t>Поступление (акт, накладная, УПД) 00БП-000368 от 04.03.2022 15:07:36</t>
  </si>
  <si>
    <t>Поступление (акт, накладная, УПД) 00БП-000349 от 05.03.2022 11:39:02</t>
  </si>
  <si>
    <t>Поступление (акт, накладная, УПД) 00БП-000360 от 09.03.2022 16:11:45</t>
  </si>
  <si>
    <t>Поступление (акт, накладная, УПД) 00БП-000375 от 10.03.2022 16:33:55</t>
  </si>
  <si>
    <t>Поступление (акт, накладная, УПД) 00БП-000376 от 10.03.2022 16:33:56</t>
  </si>
  <si>
    <t>Поступление (акт, накладная, УПД) 00БП-000377 от 14.03.2022 16:09:27</t>
  </si>
  <si>
    <t>Поступление (акт, накладная, УПД) 00БП-000438 от 15.03.2022 16:43:44</t>
  </si>
  <si>
    <t>Поступление (акт, накладная, УПД) 00БП-000439 от 15.03.2022 16:43:45</t>
  </si>
  <si>
    <t>Поступление (акт, накладная, УПД) 00БП-000440 от 15.03.2022 16:43:46</t>
  </si>
  <si>
    <t>Поступление (акт, накладная, УПД) 00БП-000441 от 15.03.2022 16:43:47</t>
  </si>
  <si>
    <t>Поступление (акт, накладная, УПД) 00БП-000442 от 16.03.2022 15:58:35</t>
  </si>
  <si>
    <t>Поступление (акт, накладная, УПД) 00БП-000443 от 17.03.2022 16:13:38</t>
  </si>
  <si>
    <t>Поступление (акт, накладная, УПД) 00БП-000447 от 18.03.2022 14:54:24</t>
  </si>
  <si>
    <t>Поступление (акт, накладная, УПД) 00БП-000428 от 21.03.2022 16:34:02</t>
  </si>
  <si>
    <t>Поступление (акт, накладная, УПД) 00БП-000448 от 21.03.2022 21:00:00</t>
  </si>
  <si>
    <t>Поступление (акт, накладная, УПД) 00БП-000449 от 21.03.2022 23:59:59</t>
  </si>
  <si>
    <t>Поступление (акт, накладная, УПД) 00БП-000450 от 22.03.2022 14:51:18</t>
  </si>
  <si>
    <t>Поступление (акт, накладная, УПД) 00БП-000451 от 22.03.2022 14:51:19</t>
  </si>
  <si>
    <t>Поступление (акт, накладная, УПД) 00БП-000585 от 22.03.2022 14:51:23</t>
  </si>
  <si>
    <t>Поступление (акт, накладная, УПД) 00БП-000427 от 23.03.2022 16:33:58</t>
  </si>
  <si>
    <t>Поступление (акт, накладная, УПД) 00БП-000465 от 24.03.2022 14:54:34</t>
  </si>
  <si>
    <t>Поступление (акт, накладная, УПД) 00БП-000466 от 24.03.2022 14:54:35</t>
  </si>
  <si>
    <t>Поступление (акт, накладная, УПД) 00БП-000468 от 24.03.2022 14:54:36</t>
  </si>
  <si>
    <t>Поступление (акт, накладная, УПД) 00БП-000470 от 24.03.2022 14:54:37</t>
  </si>
  <si>
    <t>Поступление (акт, накладная, УПД) 00БП-000430 от 25.03.2022 0:00:00</t>
  </si>
  <si>
    <t>Поступление (акт, накладная, УПД) 00БП-000452 от 25.03.2022 15:31:23</t>
  </si>
  <si>
    <t>Поступление (акт, накладная, УПД) 00БП-000453 от 25.03.2022 15:31:24</t>
  </si>
  <si>
    <t>Поступление (акт, накладная, УПД) 00БП-000463 от 25.03.2022 15:31:28</t>
  </si>
  <si>
    <t>Поступление (акт, накладная, УПД) 00БП-000519 от 25.03.2022 15:31:29</t>
  </si>
  <si>
    <t>Поступление (акт, накладная, УПД) 00БП-000498 от 28.03.2022 15:35:11</t>
  </si>
  <si>
    <t>Поступление (акт, накладная, УПД) 00БП-000457 от 28.03.2022 16:15:00</t>
  </si>
  <si>
    <t>Поступление (акт, накладная, УПД) 00БП-000464 от 28.03.2022 16:40:11</t>
  </si>
  <si>
    <t>Поступление (акт, накладная, УПД) 00БП-000469 от 29.03.2022 11:48:17</t>
  </si>
  <si>
    <t>Поступление (акт, накладная, УПД) 00БП-000495 от 29.03.2022 16:03:37</t>
  </si>
  <si>
    <t>Поступление (акт, накладная, УПД) 00БП-000531 от 29.03.2022 16:03:38</t>
  </si>
  <si>
    <t>Поступление (акт, накладная, УПД) 00БП-000496 от 31.03.2022 8:00:00</t>
  </si>
  <si>
    <t>Поступление (акт, накладная, УПД) 00БП-000497 от 31.03.2022 8:00:00</t>
  </si>
  <si>
    <t>Поступление (акт, накладная, УПД) 00БП-000520 от 31.03.2022 8:00:00</t>
  </si>
  <si>
    <t>Поступление (акт, накладная, УПД) 00БП-000521 от 31.03.2022 8:00:00</t>
  </si>
  <si>
    <t>Поступление (акт, накладная, УПД) 00БП-000522 от 31.03.2022 8:00:00</t>
  </si>
  <si>
    <t>Поступление (акт, накладная, УПД) 00БП-000523 от 31.03.2022 8:00:00</t>
  </si>
  <si>
    <t>Поступление (акт, накладная, УПД) 00БП-000524 от 31.03.2022 8:00:00</t>
  </si>
  <si>
    <t>Поступление (акт, накладная, УПД) 00БП-000532 от 31.03.2022 8:00:00</t>
  </si>
  <si>
    <t>Поступление (акт, накладная, УПД) 00БП-000533 от 31.03.2022 8:00:00</t>
  </si>
  <si>
    <t>Поступление (акт, накладная, УПД) 00БП-000534 от 31.03.2022 8:00:00</t>
  </si>
  <si>
    <t>Поступление (акт, накладная, УПД) 00БП-000538 от 31.03.2022 8:00:00</t>
  </si>
  <si>
    <t>Поступление (акт, накладная, УПД) 00БП-000588 от 31.03.2022 23:59:59</t>
  </si>
  <si>
    <t>Поступление (акт, накладная, УПД) 00БП-000589 от 31.03.2022 23:59:59</t>
  </si>
  <si>
    <t>Поступление (акт, накладная, УПД) 00БП-000590 от 31.03.2022 23:59:59</t>
  </si>
  <si>
    <t>Проведение экспертизы по делу</t>
  </si>
  <si>
    <t>Подписка</t>
  </si>
  <si>
    <t>Техническое обслуживание транспорта</t>
  </si>
  <si>
    <t>Ремонт э/двигателя</t>
  </si>
  <si>
    <t>Выполнение кадастровых работ по изготовлению технического плана</t>
  </si>
  <si>
    <t>Проверка схемы подключения узла учета в сетях</t>
  </si>
  <si>
    <t>Монтаж счетчика электрической энергии</t>
  </si>
  <si>
    <t>Монтажные и пусконаладочные работы</t>
  </si>
  <si>
    <t>Заправка картриджа</t>
  </si>
  <si>
    <t>Ремонт оргтехники</t>
  </si>
  <si>
    <t>Ремонт картриджа</t>
  </si>
  <si>
    <t>Поверка средств измерений</t>
  </si>
  <si>
    <t>Страхование опасных объектов</t>
  </si>
  <si>
    <t>Топографо-геодезические работы</t>
  </si>
  <si>
    <t>Оказание услуг по подготовке и проведению внеочередного общего собрания акционеров</t>
  </si>
  <si>
    <t>Ремонт автотранспорта</t>
  </si>
  <si>
    <t>Выдача списка владельцев ценных бумаг</t>
  </si>
  <si>
    <t>Оформление документов</t>
  </si>
  <si>
    <t>Техническое обслуж.газов.приборов</t>
  </si>
  <si>
    <t>Опломбирование приборов учета</t>
  </si>
  <si>
    <t>Вывоз ТБО</t>
  </si>
  <si>
    <t>Связь</t>
  </si>
  <si>
    <t>Ведение реестра акционеров</t>
  </si>
  <si>
    <t>Обслуживание аварийно-спасательным формированием опасных производственных объектов</t>
  </si>
  <si>
    <t>Освидетельствование и ремонт кислородного баллона</t>
  </si>
  <si>
    <t>Техническое обслуж.ККМ</t>
  </si>
  <si>
    <t>Проверка качества изоляционного покрытия стальных труб</t>
  </si>
  <si>
    <t>Монтаж газопроводов</t>
  </si>
  <si>
    <t>Аренда оборудования</t>
  </si>
  <si>
    <t>Оказание транспортных услуг</t>
  </si>
  <si>
    <t>Оказание услуг</t>
  </si>
  <si>
    <t>Газ горючий природный</t>
  </si>
  <si>
    <t>Газ природный</t>
  </si>
  <si>
    <t>Услуги по транспортировке газа</t>
  </si>
  <si>
    <t>Путь,пройденный ТС по автомобильным дорогам общего пользования федерального значения</t>
  </si>
  <si>
    <t>АРБИТРАЖНЫЙ СУД КРАСНОДАРСКОГО КРАЯ</t>
  </si>
  <si>
    <t>1ГБ.РУ АО</t>
  </si>
  <si>
    <t>Чернухин Николай Николаевич</t>
  </si>
  <si>
    <t>Факел ООО</t>
  </si>
  <si>
    <t>ПЕРСПЕКТИВА ООО</t>
  </si>
  <si>
    <t xml:space="preserve">НЭСК-электросети АО "Усть-Лабинскэлектросеть"Филиал </t>
  </si>
  <si>
    <t>Шульга Александр Юрьевич</t>
  </si>
  <si>
    <t>КРАСНОДАРСКИЙ ЦСМ ФБУ</t>
  </si>
  <si>
    <t>РОСГОССТРАХ ПАО СК</t>
  </si>
  <si>
    <t>Геопроект ООО</t>
  </si>
  <si>
    <t>СБСВ-КЛЮЧАВТО ФРАНЦ ООО</t>
  </si>
  <si>
    <t>Армада ООО</t>
  </si>
  <si>
    <t>РОСТЕЛЕКОМ ПАО</t>
  </si>
  <si>
    <t>ЭКОЛОГИЧЕСКАЯ БЕЗОПАСНОСТЬ КРЫМА ООО</t>
  </si>
  <si>
    <t>Сервис-ЮГ-ККМ ООО</t>
  </si>
  <si>
    <t>ВОДОКАНАЛ МУП</t>
  </si>
  <si>
    <t>Усть-Лабинскрайгаз АО</t>
  </si>
  <si>
    <t>РТИТС ООО</t>
  </si>
  <si>
    <t>Поступление (акт, накладная, УПД) 00БП-000262 от 01.03.2022 16:46:45</t>
  </si>
  <si>
    <t>Поступление (акт, накладная, УПД) 00БП-000263 от 01.03.2022 16:46:46</t>
  </si>
  <si>
    <t>Поступление (акт, накладная, УПД) 00БП-000264 от 01.03.2022 16:46:47</t>
  </si>
  <si>
    <t>Поступление (акт, накладная, УПД) 00БП-000265 от 01.03.2022 16:46:48</t>
  </si>
  <si>
    <t>Поступление (акт, накладная, УПД) 00БП-000266 от 01.03.2022 16:46:49</t>
  </si>
  <si>
    <t>Поступление (акт, накладная, УПД) 00БП-000267 от 01.03.2022 16:46:50</t>
  </si>
  <si>
    <t>Поступление (акт, накладная, УПД) 00БП-000268 от 01.03.2022 16:46:51</t>
  </si>
  <si>
    <t>Поступление (акт, накладная, УПД) 00БП-000269 от 01.03.2022 16:46:52</t>
  </si>
  <si>
    <t>Поступление (акт, накладная, УПД) 00БП-000270 от 01.03.2022 16:46:53</t>
  </si>
  <si>
    <t>Поступление (акт, накладная, УПД) 00БП-000271 от 01.03.2022 16:46:54</t>
  </si>
  <si>
    <t>Поступление (акт, накладная, УПД) 00БП-000272 от 01.03.2022 16:46:55</t>
  </si>
  <si>
    <t>Поступление (акт, накладная, УПД) 00БП-000273 от 01.03.2022 16:46:56</t>
  </si>
  <si>
    <t>Поступление (акт, накладная, УПД) 00БП-000274 от 01.03.2022 16:46:57</t>
  </si>
  <si>
    <t>Поступление (акт, накладная, УПД) 00БП-000275 от 01.03.2022 16:46:58</t>
  </si>
  <si>
    <t>Поступление (акт, накладная, УПД) 00БП-000276 от 01.03.2022 16:46:59</t>
  </si>
  <si>
    <t>Поступление (акт, накладная, УПД) 00БП-000277 от 01.03.2022 16:47:00</t>
  </si>
  <si>
    <t>Поступление (акт, накладная, УПД) 00БП-000291 от 01.03.2022 16:47:01</t>
  </si>
  <si>
    <t>Поступление (акт, накладная, УПД) 00БП-000292 от 01.03.2022 16:47:02</t>
  </si>
  <si>
    <t>Поступление (акт, накладная, УПД) 00БП-000293 от 01.03.2022 16:47:03</t>
  </si>
  <si>
    <t>Поступление (акт, накладная, УПД) 00БП-000294 от 01.03.2022 16:47:04</t>
  </si>
  <si>
    <t>Поступление (акт, накладная, УПД) 00БП-000295 от 01.03.2022 16:47:05</t>
  </si>
  <si>
    <t>Поступление (акт, накладная, УПД) 00БП-000296 от 01.03.2022 16:47:06</t>
  </si>
  <si>
    <t>Поступление (акт, накладная, УПД) 00БП-000350 от 01.03.2022 16:47:10</t>
  </si>
  <si>
    <t>Поступление (акт, накладная, УПД) 00БП-000423 от 01.03.2022 16:47:11</t>
  </si>
  <si>
    <t>Поступление (акт, накладная, УПД) 00БП-000424 от 01.03.2022 16:47:12</t>
  </si>
  <si>
    <t>Поступление (акт, накладная, УПД) 00БП-000539 от 01.03.2022 16:50:02</t>
  </si>
  <si>
    <t>Поступление (акт, накладная, УПД) 00БП-000594 от 01.03.2022 16:50:03</t>
  </si>
  <si>
    <t>Поступление (акт, накладная, УПД) 00БП-000286 от 02.03.2022 15:35:10</t>
  </si>
  <si>
    <t>Поступление (акт, накладная, УПД) 00БП-000279 от 03.03.2022 16:32:53</t>
  </si>
  <si>
    <t>Поступление (акт, накладная, УПД) 00БП-000283 от 04.03.2022 15:07:34</t>
  </si>
  <si>
    <t>Поступление (акт, накладная, УПД) 00БП-000425 от 04.03.2022 15:07:37</t>
  </si>
  <si>
    <t>Поступление (акт, накладная, УПД) 00БП-000334 от 09.03.2022 16:11:44</t>
  </si>
  <si>
    <t>Поступление (акт, накладная, УПД) 00БП-000284 от 10.03.2022 16:32:54</t>
  </si>
  <si>
    <t>Поступление (акт, накладная, УПД) 00БП-000341 от 10.03.2022 16:33:52</t>
  </si>
  <si>
    <t>Поступление (акт, накладная, УПД) 00БП-000342 от 10.03.2022 16:33:53</t>
  </si>
  <si>
    <t>Поступление (акт, накладная, УПД) 00БП-000421 от 10.03.2022 16:33:57</t>
  </si>
  <si>
    <t>Поступление (акт, накладная, УПД) 00БП-000414 от 11.03.2022 14:10:44</t>
  </si>
  <si>
    <t>Поступление (акт, накладная, УПД) 00БП-000410 от 15.03.2022 16:43:37</t>
  </si>
  <si>
    <t>Поступление (акт, накладная, УПД) 00БП-000415 от 15.03.2022 16:43:38</t>
  </si>
  <si>
    <t>Поступление (акт, накладная, УПД) 00БП-000416 от 15.03.2022 16:43:39</t>
  </si>
  <si>
    <t>Поступление (акт, накладная, УПД) 00БП-000417 от 15.03.2022 16:43:40</t>
  </si>
  <si>
    <t>Поступление (акт, накладная, УПД) 00БП-000419 от 15.03.2022 16:43:41</t>
  </si>
  <si>
    <t>Поступление (акт, накладная, УПД) 00БП-000420 от 15.03.2022 16:43:42</t>
  </si>
  <si>
    <t>Поступление (акт, накладная, УПД) 00БП-000422 от 15.03.2022 16:43:43</t>
  </si>
  <si>
    <t>Поступление (акт, накладная, УПД) 00БП-000433 от 16.03.2022 15:58:34</t>
  </si>
  <si>
    <t>Поступление (акт, накладная, УПД) 00БП-000413 от 18.03.2022 14:54:23</t>
  </si>
  <si>
    <t>Поступление (акт, накладная, УПД) 00БП-000418 от 21.03.2022 15:41:36</t>
  </si>
  <si>
    <t>Поступление (акт, накладная, УПД) 00БП-000437 от 22.03.2022 14:51:14</t>
  </si>
  <si>
    <t>Поступление (акт, накладная, УПД) 00БП-000444 от 22.03.2022 14:51:15</t>
  </si>
  <si>
    <t>Поступление (акт, накладная, УПД) 00БП-000445 от 22.03.2022 14:51:16</t>
  </si>
  <si>
    <t>Поступление (акт, накладная, УПД) 00БП-000446 от 22.03.2022 14:51:17</t>
  </si>
  <si>
    <t>Поступление (акт, накладная, УПД) 00БП-000454 от 22.03.2022 14:51:20</t>
  </si>
  <si>
    <t>Поступление (акт, накладная, УПД) 00БП-000455 от 22.03.2022 14:51:21</t>
  </si>
  <si>
    <t>Поступление (акт, накладная, УПД) 00БП-000456 от 22.03.2022 14:51:22</t>
  </si>
  <si>
    <t>Поступление (акт, накладная, УПД) 00БП-000436 от 23.03.2022 16:34:08</t>
  </si>
  <si>
    <t>Поступление (акт, накладная, УПД) 00БП-000461 от 23.03.2022 16:34:09</t>
  </si>
  <si>
    <t>Поступление (акт, накладная, УПД) 00БП-000462 от 23.03.2022 16:34:10</t>
  </si>
  <si>
    <t>Поступление (акт, накладная, УПД) 00БП-000458 от 25.03.2022 15:31:25</t>
  </si>
  <si>
    <t>Поступление (акт, накладная, УПД) 00БП-000459 от 25.03.2022 15:31:26</t>
  </si>
  <si>
    <t>Поступление (акт, накладная, УПД) 00БП-000460 от 25.03.2022 15:31:27</t>
  </si>
  <si>
    <t>Поступление (акт, накладная, УПД) 00БП-000467 от 28.03.2022 16:40:12</t>
  </si>
  <si>
    <t>Поступление (акт, накладная, УПД) 00БП-000471 от 28.03.2022 16:40:13</t>
  </si>
  <si>
    <t>Поступление (акт, накладная, УПД) 00БП-000472 от 29.03.2022 16:03:33</t>
  </si>
  <si>
    <t>Поступление (акт, накладная, УПД) 00БП-000473 от 29.03.2022 16:03:34</t>
  </si>
  <si>
    <t>Поступление (акт, накладная, УПД) 00БП-000474 от 29.03.2022 16:03:35</t>
  </si>
  <si>
    <t>Поступление (акт, накладная, УПД) 00БП-000475 от 29.03.2022 16:03:36</t>
  </si>
  <si>
    <t>Поступление (акт, накладная, УПД) 00БП-000583 от 29.03.2022 16:03:39</t>
  </si>
  <si>
    <t>Поступление (акт, накладная, УПД) 00БП-000476 от 30.03.2022 14:56:08</t>
  </si>
  <si>
    <t>Поступление (акт, накладная, УПД) 00БП-000477 от 30.03.2022 14:56:09</t>
  </si>
  <si>
    <t>Поступление (акт, накладная, УПД) 00БП-000478 от 30.03.2022 14:56:10</t>
  </si>
  <si>
    <t>Поступление (акт, накладная, УПД) 00БП-000501 от 30.03.2022 14:56:11</t>
  </si>
  <si>
    <t>Поступление (акт, накладная, УПД) 00БП-000502 от 30.03.2022 14:56:12</t>
  </si>
  <si>
    <t>Поступление (акт, накладная, УПД) 00БП-000503 от 30.03.2022 14:56:13</t>
  </si>
  <si>
    <t>Поступление (акт, накладная, УПД) 00БП-000504 от 30.03.2022 14:56:14</t>
  </si>
  <si>
    <t>Поступление (акт, накладная, УПД) 00БП-000515 от 31.03.2022 0:00:00</t>
  </si>
  <si>
    <t>Поступление (акт, накладная, УПД) 00БП-000517 от 31.03.2022 0:00:00</t>
  </si>
  <si>
    <t>Поступление (акт, накладная, УПД) 00БП-000518 от 31.03.2022 0:00:00</t>
  </si>
  <si>
    <t>Поступление (акт, накладная, УПД) 00БП-000343 от 31.03.2022 12:00:00</t>
  </si>
  <si>
    <t>Поступление (акт, накладная, УПД) 00БП-000426 от 31.03.2022 12:00:12</t>
  </si>
  <si>
    <t>Поступление (акт, накладная, УПД) 00БП-000434 от 31.03.2022 12:00:13</t>
  </si>
  <si>
    <t>Поступление (акт, накладная, УПД) 00БП-000435 от 31.03.2022 12:00:14</t>
  </si>
  <si>
    <t>Поступление (акт, накладная, УПД) 00БП-000499 от 31.03.2022 16:18:23</t>
  </si>
  <si>
    <t>Поступление (акт, накладная, УПД) 00БП-000500 от 31.03.2022 16:59:43</t>
  </si>
  <si>
    <t>Поступление (акт, накладная, УПД) 00БП-000505 от 31.03.2022 16:59:44</t>
  </si>
  <si>
    <t>Поступление (акт, накладная, УПД) 00БП-000506 от 31.03.2022 16:59:45</t>
  </si>
  <si>
    <t>Поступление (акт, накладная, УПД) 00БП-000507 от 31.03.2022 16:59:46</t>
  </si>
  <si>
    <t>Поступление (акт, накладная, УПД) 00БП-000508 от 31.03.2022 16:59:47</t>
  </si>
  <si>
    <t>Поступление (акт, накладная, УПД) 00БП-000509 от 31.03.2022 16:59:48</t>
  </si>
  <si>
    <t>Поступление (акт, накладная, УПД) 00БП-000510 от 31.03.2022 16:59:49</t>
  </si>
  <si>
    <t>Поступление (акт, накладная, УПД) 00БП-000511 от 31.03.2022 16:59:50</t>
  </si>
  <si>
    <t>Поступление (акт, накладная, УПД) 00БП-000512 от 31.03.2022 16:59:51</t>
  </si>
  <si>
    <t>Поступление (акт, накладная, УПД) 00БП-000513 от 31.03.2022 16:59:52</t>
  </si>
  <si>
    <t>Поступление (акт, накладная, УПД) 00БП-000516 от 31.03.2022 18:09:43</t>
  </si>
  <si>
    <t>Поступление (акт, накладная, УПД) 00БП-000527 от 31.03.2022 18:09:48</t>
  </si>
  <si>
    <t>Поступление (акт, накладная, УПД) 00БП-000528 от 31.03.2022 18:09:49</t>
  </si>
  <si>
    <t>Поступление (акт, накладная, УПД) 00БП-000529 от 31.03.2022 18:09:50</t>
  </si>
  <si>
    <t>Поступление (акт, накладная, УПД) 00БП-000530 от 31.03.2022 18:09:51</t>
  </si>
  <si>
    <t>Поступление (акт, накладная, УПД) 00БП-000536 от 31.03.2022 23:59:59</t>
  </si>
  <si>
    <t>Поступление (акт, накладная, УПД) 00БП-000537 от 31.03.2022 23:59:59</t>
  </si>
  <si>
    <t>Поступление (акт, накладная, УПД) 00БП-000540 от 31.03.2022 23:59:59</t>
  </si>
  <si>
    <t>Поступление (акт, накладная, УПД) 00БП-000541 от 31.03.2022 23:59:59</t>
  </si>
  <si>
    <t>Поступление (акт, накладная, УПД) 00БП-000542 от 31.03.2022 23:59:59</t>
  </si>
  <si>
    <t>Поступление (акт, накладная, УПД) 00БП-000543 от 31.03.2022 23:59:59</t>
  </si>
  <si>
    <t>Поступление (акт, накладная, УПД) 00БП-000544 от 31.03.2022 23:59:59</t>
  </si>
  <si>
    <t>Поступление (акт, накладная, УПД) 00БП-000545 от 31.03.2022 23:59:59</t>
  </si>
  <si>
    <t>Поступление (акт, накладная, УПД) 00БП-000546 от 31.03.2022 23:59:59</t>
  </si>
  <si>
    <t>Поступление (акт, накладная, УПД) 00БП-000547 от 31.03.2022 23:59:59</t>
  </si>
  <si>
    <t>Поступление (акт, накладная, УПД) 00БП-000548 от 31.03.2022 23:59:59</t>
  </si>
  <si>
    <t>Поступление (акт, накладная, УПД) 00БП-000549 от 31.03.2022 23:59:59</t>
  </si>
  <si>
    <t>Поступление (акт, накладная, УПД) 00БП-000550 от 31.03.2022 23:59:59</t>
  </si>
  <si>
    <t>Поступление (акт, накладная, УПД) 00БП-000551 от 31.03.2022 23:59:59</t>
  </si>
  <si>
    <t>Поступление (акт, накладная, УПД) 00БП-000552 от 31.03.2022 23:59:59</t>
  </si>
  <si>
    <t>Поступление (акт, накладная, УПД) 00БП-000553 от 31.03.2022 23:59:59</t>
  </si>
  <si>
    <t>Поступление (акт, накладная, УПД) 00БП-000554 от 31.03.2022 23:59:59</t>
  </si>
  <si>
    <t>Поступление (акт, накладная, УПД) 00БП-000555 от 31.03.2022 23:59:59</t>
  </si>
  <si>
    <t>Поступление (акт, накладная, УПД) 00БП-000556 от 31.03.2022 23:59:59</t>
  </si>
  <si>
    <t>Поступление (акт, накладная, УПД) 00БП-000557 от 31.03.2022 23:59:59</t>
  </si>
  <si>
    <t>Поступление (акт, накладная, УПД) 00БП-000558 от 31.03.2022 23:59:59</t>
  </si>
  <si>
    <t>Поступление (акт, накладная, УПД) 00БП-000559 от 31.03.2022 23:59:59</t>
  </si>
  <si>
    <t>Поступление (акт, накладная, УПД) 00БП-000560 от 31.03.2022 23:59:59</t>
  </si>
  <si>
    <t>Поступление (акт, накладная, УПД) 00БП-000561 от 31.03.2022 23:59:59</t>
  </si>
  <si>
    <t>Поступление (акт, накладная, УПД) 00БП-000562 от 31.03.2022 23:59:59</t>
  </si>
  <si>
    <t>Поступление (акт, накладная, УПД) 00БП-000563 от 31.03.2022 23:59:59</t>
  </si>
  <si>
    <t>Поступление (акт, накладная, УПД) 00БП-000564 от 31.03.2022 23:59:59</t>
  </si>
  <si>
    <t>Поступление (акт, накладная, УПД) 00БП-000565 от 31.03.2022 23:59:59</t>
  </si>
  <si>
    <t>Поступление (акт, накладная, УПД) 00БП-000566 от 31.03.2022 23:59:59</t>
  </si>
  <si>
    <t>Поступление (акт, накладная, УПД) 00БП-000567 от 31.03.2022 23:59:59</t>
  </si>
  <si>
    <t>Поступление (акт, накладная, УПД) 00БП-000568 от 31.03.2022 23:59:59</t>
  </si>
  <si>
    <t>Поступление (акт, накладная, УПД) 00БП-000569 от 31.03.2022 23:59:59</t>
  </si>
  <si>
    <t>Поступление (акт, накладная, УПД) 00БП-000570 от 31.03.2022 23:59:59</t>
  </si>
  <si>
    <t>Поступление (акт, накладная, УПД) 00БП-000571 от 31.03.2022 23:59:59</t>
  </si>
  <si>
    <t>Поступление (акт, накладная, УПД) 00БП-000572 от 31.03.2022 23:59:59</t>
  </si>
  <si>
    <t>Поступление (акт, накладная, УПД) 00БП-000573 от 31.03.2022 23:59:59</t>
  </si>
  <si>
    <t>Поступление (акт, накладная, УПД) 00БП-000574 от 31.03.2022 23:59:59</t>
  </si>
  <si>
    <t>Поступление (акт, накладная, УПД) 00БП-000575 от 31.03.2022 23:59:59</t>
  </si>
  <si>
    <t>Поступление (акт, накладная, УПД) 00БП-000576 от 31.03.2022 23:59:59</t>
  </si>
  <si>
    <t>Поступление (акт, накладная, УПД) 00БП-000577 от 31.03.2022 23:59:59</t>
  </si>
  <si>
    <t>Поступление (акт, накладная, УПД) 00БП-000578 от 31.03.2022 23:59:59</t>
  </si>
  <si>
    <t>Поступление (акт, накладная, УПД) 00БП-000579 от 31.03.2022 23:59:59</t>
  </si>
  <si>
    <t>Поступление (акт, накладная, УПД) 00БП-000580 от 31.03.2022 23:59:59</t>
  </si>
  <si>
    <t>Поступление (акт, накладная, УПД) 00БП-000581 от 31.03.2022 23:59:59</t>
  </si>
  <si>
    <t>Поступление (акт, накладная, УПД) 00БП-000582 от 31.03.2022 23:59:59</t>
  </si>
  <si>
    <t>Поступление (акт, накладная, УПД) 00БП-000586 от 31.03.2022 23:59:59</t>
  </si>
  <si>
    <t>Поступление (акт, накладная, УПД) 00БП-000587 от 31.03.2022 23:59:59</t>
  </si>
  <si>
    <t>Поступление (акт, накладная, УПД) 00БП-000591 от 31.03.2022 23:59:59</t>
  </si>
  <si>
    <t>Поступление (акт, накладная, УПД) 00БП-000592 от 31.03.2022 23:59:59</t>
  </si>
  <si>
    <t>Поступление (акт, накладная, УПД) 00БП-000593 от 31.03.2022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</si>
</sst>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5"/>
  <sheetViews>
    <sheetView tabSelected="1" zoomScaleNormal="100" workbookViewId="0">
      <selection activeCell="B289" sqref="B289"/>
    </sheetView>
  </sheetViews>
  <sheetFormatPr defaultRowHeight="15" x14ac:dyDescent="0.25"/>
  <cols>
    <col min="1" max="1" width="9.28515625" bestFit="1" customWidth="1"/>
    <col min="2" max="2" width="18.285156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7" t="s">
        <v>30</v>
      </c>
      <c r="U1" s="7"/>
      <c r="V1" s="7"/>
    </row>
    <row r="2" spans="1:22" x14ac:dyDescent="0.25">
      <c r="T2" s="7" t="s">
        <v>31</v>
      </c>
      <c r="U2" s="7"/>
      <c r="V2" s="7"/>
    </row>
    <row r="3" spans="1:22" x14ac:dyDescent="0.25">
      <c r="T3" s="7" t="s">
        <v>32</v>
      </c>
      <c r="U3" s="7"/>
      <c r="V3" s="7"/>
    </row>
    <row r="4" spans="1:22" x14ac:dyDescent="0.25">
      <c r="T4" s="1"/>
      <c r="U4" s="1"/>
      <c r="V4" s="1"/>
    </row>
    <row r="5" spans="1:22" x14ac:dyDescent="0.25">
      <c r="T5" s="1"/>
      <c r="U5" s="7" t="s">
        <v>33</v>
      </c>
      <c r="V5" s="7"/>
    </row>
    <row r="7" spans="1:22" ht="18.75" x14ac:dyDescent="0.3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8.75" x14ac:dyDescent="0.3">
      <c r="A8" s="8" t="s">
        <v>88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10" spans="1:22" ht="30" customHeight="1" x14ac:dyDescent="0.25">
      <c r="A10" s="9" t="s">
        <v>0</v>
      </c>
      <c r="B10" s="4" t="s">
        <v>1</v>
      </c>
      <c r="C10" s="12" t="s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4" t="s">
        <v>23</v>
      </c>
      <c r="Q10" s="4" t="s">
        <v>24</v>
      </c>
      <c r="R10" s="4" t="s">
        <v>25</v>
      </c>
      <c r="S10" s="4" t="s">
        <v>26</v>
      </c>
      <c r="T10" s="4" t="s">
        <v>27</v>
      </c>
      <c r="U10" s="4" t="s">
        <v>28</v>
      </c>
      <c r="V10" s="4" t="s">
        <v>29</v>
      </c>
    </row>
    <row r="11" spans="1:22" x14ac:dyDescent="0.25">
      <c r="A11" s="10"/>
      <c r="B11" s="5"/>
      <c r="C11" s="19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15" t="s">
        <v>20</v>
      </c>
      <c r="O11" s="16"/>
      <c r="P11" s="5"/>
      <c r="Q11" s="5"/>
      <c r="R11" s="5"/>
      <c r="S11" s="5"/>
      <c r="T11" s="5"/>
      <c r="U11" s="5"/>
      <c r="V11" s="5"/>
    </row>
    <row r="12" spans="1:22" x14ac:dyDescent="0.25">
      <c r="A12" s="10"/>
      <c r="B12" s="5"/>
      <c r="C12" s="19" t="s">
        <v>4</v>
      </c>
      <c r="D12" s="20"/>
      <c r="E12" s="20"/>
      <c r="F12" s="20"/>
      <c r="G12" s="20"/>
      <c r="H12" s="20"/>
      <c r="I12" s="20"/>
      <c r="J12" s="20"/>
      <c r="K12" s="20"/>
      <c r="L12" s="21"/>
      <c r="M12" s="4" t="s">
        <v>19</v>
      </c>
      <c r="N12" s="17"/>
      <c r="O12" s="18"/>
      <c r="P12" s="5"/>
      <c r="Q12" s="5"/>
      <c r="R12" s="5"/>
      <c r="S12" s="5"/>
      <c r="T12" s="5"/>
      <c r="U12" s="5"/>
      <c r="V12" s="5"/>
    </row>
    <row r="13" spans="1:22" x14ac:dyDescent="0.25">
      <c r="A13" s="10"/>
      <c r="B13" s="5"/>
      <c r="C13" s="19" t="s">
        <v>5</v>
      </c>
      <c r="D13" s="20"/>
      <c r="E13" s="21"/>
      <c r="F13" s="19" t="s">
        <v>6</v>
      </c>
      <c r="G13" s="20"/>
      <c r="H13" s="21"/>
      <c r="I13" s="19" t="s">
        <v>7</v>
      </c>
      <c r="J13" s="21"/>
      <c r="K13" s="19" t="s">
        <v>8</v>
      </c>
      <c r="L13" s="21"/>
      <c r="M13" s="5"/>
      <c r="N13" s="4" t="s">
        <v>21</v>
      </c>
      <c r="O13" s="9" t="s">
        <v>22</v>
      </c>
      <c r="P13" s="5"/>
      <c r="Q13" s="5"/>
      <c r="R13" s="5"/>
      <c r="S13" s="5"/>
      <c r="T13" s="5"/>
      <c r="U13" s="5"/>
      <c r="V13" s="5"/>
    </row>
    <row r="14" spans="1:22" ht="113.25" customHeight="1" x14ac:dyDescent="0.25">
      <c r="A14" s="11"/>
      <c r="B14" s="6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6"/>
      <c r="N14" s="6"/>
      <c r="O14" s="11"/>
      <c r="P14" s="6"/>
      <c r="Q14" s="6"/>
      <c r="R14" s="6"/>
      <c r="S14" s="6"/>
      <c r="T14" s="6"/>
      <c r="U14" s="6"/>
      <c r="V14" s="6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2">
        <v>1</v>
      </c>
      <c r="B16" s="30">
        <v>44622</v>
      </c>
      <c r="C16" s="24">
        <v>0</v>
      </c>
      <c r="D16" s="24">
        <v>0</v>
      </c>
      <c r="E16" s="24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 t="s">
        <v>36</v>
      </c>
      <c r="O16" s="22">
        <v>0</v>
      </c>
      <c r="P16" s="23" t="s">
        <v>89</v>
      </c>
      <c r="Q16" s="28">
        <v>7.77</v>
      </c>
      <c r="R16" s="25" t="s">
        <v>35</v>
      </c>
      <c r="S16" s="28">
        <v>2</v>
      </c>
      <c r="T16" s="26">
        <f>Q16*S16</f>
        <v>15.54</v>
      </c>
      <c r="U16" s="23" t="s">
        <v>71</v>
      </c>
      <c r="V16" s="23" t="s">
        <v>260</v>
      </c>
    </row>
    <row r="17" spans="1:22" ht="15" customHeight="1" x14ac:dyDescent="0.25">
      <c r="A17" s="22">
        <v>2</v>
      </c>
      <c r="B17" s="30">
        <v>44622</v>
      </c>
      <c r="C17" s="24">
        <v>0</v>
      </c>
      <c r="D17" s="24">
        <v>0</v>
      </c>
      <c r="E17" s="24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 t="s">
        <v>36</v>
      </c>
      <c r="O17" s="22">
        <v>0</v>
      </c>
      <c r="P17" s="23" t="s">
        <v>90</v>
      </c>
      <c r="Q17" s="28">
        <v>0.26500000000000001</v>
      </c>
      <c r="R17" s="25" t="s">
        <v>35</v>
      </c>
      <c r="S17" s="28">
        <v>2</v>
      </c>
      <c r="T17" s="26">
        <f t="shared" ref="T17:T80" si="0">Q17*S17</f>
        <v>0.53</v>
      </c>
      <c r="U17" s="23" t="s">
        <v>235</v>
      </c>
      <c r="V17" s="23" t="s">
        <v>261</v>
      </c>
    </row>
    <row r="18" spans="1:22" ht="15" customHeight="1" x14ac:dyDescent="0.25">
      <c r="A18" s="22">
        <v>3</v>
      </c>
      <c r="B18" s="30">
        <v>44622</v>
      </c>
      <c r="C18" s="24">
        <v>0</v>
      </c>
      <c r="D18" s="24">
        <v>0</v>
      </c>
      <c r="E18" s="24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36</v>
      </c>
      <c r="O18" s="22">
        <v>0</v>
      </c>
      <c r="P18" s="23" t="s">
        <v>90</v>
      </c>
      <c r="Q18" s="28">
        <v>0.27500000000000002</v>
      </c>
      <c r="R18" s="25" t="s">
        <v>35</v>
      </c>
      <c r="S18" s="28">
        <v>6</v>
      </c>
      <c r="T18" s="26">
        <f t="shared" si="0"/>
        <v>1.6500000000000001</v>
      </c>
      <c r="U18" s="23" t="s">
        <v>235</v>
      </c>
      <c r="V18" s="23" t="s">
        <v>261</v>
      </c>
    </row>
    <row r="19" spans="1:22" ht="15" customHeight="1" x14ac:dyDescent="0.25">
      <c r="A19" s="22">
        <v>4</v>
      </c>
      <c r="B19" s="30">
        <v>44623</v>
      </c>
      <c r="C19" s="24">
        <v>0</v>
      </c>
      <c r="D19" s="24">
        <v>0</v>
      </c>
      <c r="E19" s="24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36</v>
      </c>
      <c r="O19" s="22">
        <v>0</v>
      </c>
      <c r="P19" s="23" t="s">
        <v>91</v>
      </c>
      <c r="Q19" s="28">
        <v>0.27729000000000004</v>
      </c>
      <c r="R19" s="25" t="s">
        <v>35</v>
      </c>
      <c r="S19" s="28">
        <v>114</v>
      </c>
      <c r="T19" s="26">
        <f t="shared" si="0"/>
        <v>31.611060000000005</v>
      </c>
      <c r="U19" s="23" t="s">
        <v>37</v>
      </c>
      <c r="V19" s="23" t="s">
        <v>262</v>
      </c>
    </row>
    <row r="20" spans="1:22" ht="15" customHeight="1" x14ac:dyDescent="0.25">
      <c r="A20" s="22">
        <v>5</v>
      </c>
      <c r="B20" s="30">
        <v>44623</v>
      </c>
      <c r="C20" s="24">
        <v>0</v>
      </c>
      <c r="D20" s="24">
        <v>0</v>
      </c>
      <c r="E20" s="24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 t="s">
        <v>36</v>
      </c>
      <c r="O20" s="22">
        <v>0</v>
      </c>
      <c r="P20" s="23" t="s">
        <v>92</v>
      </c>
      <c r="Q20" s="28">
        <v>1.25</v>
      </c>
      <c r="R20" s="25" t="s">
        <v>35</v>
      </c>
      <c r="S20" s="28">
        <v>76.3</v>
      </c>
      <c r="T20" s="26">
        <f t="shared" si="0"/>
        <v>95.375</v>
      </c>
      <c r="U20" s="23" t="s">
        <v>236</v>
      </c>
      <c r="V20" s="23" t="s">
        <v>263</v>
      </c>
    </row>
    <row r="21" spans="1:22" ht="15" customHeight="1" x14ac:dyDescent="0.25">
      <c r="A21" s="22">
        <v>6</v>
      </c>
      <c r="B21" s="30">
        <v>44623</v>
      </c>
      <c r="C21" s="24">
        <v>0</v>
      </c>
      <c r="D21" s="24">
        <v>0</v>
      </c>
      <c r="E21" s="24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 t="s">
        <v>36</v>
      </c>
      <c r="O21" s="22">
        <v>0</v>
      </c>
      <c r="P21" s="23" t="s">
        <v>93</v>
      </c>
      <c r="Q21" s="28">
        <v>1.8</v>
      </c>
      <c r="R21" s="25" t="s">
        <v>35</v>
      </c>
      <c r="S21" s="28">
        <v>51.8</v>
      </c>
      <c r="T21" s="26">
        <f t="shared" si="0"/>
        <v>93.24</v>
      </c>
      <c r="U21" s="23" t="s">
        <v>236</v>
      </c>
      <c r="V21" s="23" t="s">
        <v>263</v>
      </c>
    </row>
    <row r="22" spans="1:22" ht="15" customHeight="1" x14ac:dyDescent="0.25">
      <c r="A22" s="22">
        <v>7</v>
      </c>
      <c r="B22" s="30">
        <v>44623</v>
      </c>
      <c r="C22" s="24">
        <v>0</v>
      </c>
      <c r="D22" s="24">
        <v>0</v>
      </c>
      <c r="E22" s="24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 t="s">
        <v>36</v>
      </c>
      <c r="O22" s="22">
        <v>0</v>
      </c>
      <c r="P22" s="23" t="s">
        <v>94</v>
      </c>
      <c r="Q22" s="28">
        <v>0.26400000000000001</v>
      </c>
      <c r="R22" s="25" t="s">
        <v>35</v>
      </c>
      <c r="S22" s="28">
        <v>100</v>
      </c>
      <c r="T22" s="26">
        <f t="shared" si="0"/>
        <v>26.400000000000002</v>
      </c>
      <c r="U22" s="23" t="s">
        <v>237</v>
      </c>
      <c r="V22" s="23" t="s">
        <v>264</v>
      </c>
    </row>
    <row r="23" spans="1:22" ht="15" customHeight="1" x14ac:dyDescent="0.25">
      <c r="A23" s="22">
        <v>8</v>
      </c>
      <c r="B23" s="30">
        <v>44623</v>
      </c>
      <c r="C23" s="24">
        <v>0</v>
      </c>
      <c r="D23" s="24">
        <v>0</v>
      </c>
      <c r="E23" s="24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 t="s">
        <v>36</v>
      </c>
      <c r="O23" s="22">
        <v>0</v>
      </c>
      <c r="P23" s="23" t="s">
        <v>95</v>
      </c>
      <c r="Q23" s="28">
        <v>4.5220000000000002</v>
      </c>
      <c r="R23" s="25" t="s">
        <v>35</v>
      </c>
      <c r="S23" s="28">
        <v>2</v>
      </c>
      <c r="T23" s="26">
        <f t="shared" si="0"/>
        <v>9.0440000000000005</v>
      </c>
      <c r="U23" s="23" t="s">
        <v>237</v>
      </c>
      <c r="V23" s="23" t="s">
        <v>264</v>
      </c>
    </row>
    <row r="24" spans="1:22" ht="15" customHeight="1" x14ac:dyDescent="0.25">
      <c r="A24" s="22">
        <v>9</v>
      </c>
      <c r="B24" s="30">
        <v>44623</v>
      </c>
      <c r="C24" s="24">
        <v>0</v>
      </c>
      <c r="D24" s="24">
        <v>0</v>
      </c>
      <c r="E24" s="24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 t="s">
        <v>36</v>
      </c>
      <c r="O24" s="22">
        <v>0</v>
      </c>
      <c r="P24" s="23" t="s">
        <v>96</v>
      </c>
      <c r="Q24" s="28">
        <v>1.4930000000000001</v>
      </c>
      <c r="R24" s="25" t="s">
        <v>35</v>
      </c>
      <c r="S24" s="28">
        <v>1</v>
      </c>
      <c r="T24" s="26">
        <f t="shared" si="0"/>
        <v>1.4930000000000001</v>
      </c>
      <c r="U24" s="23" t="s">
        <v>237</v>
      </c>
      <c r="V24" s="23" t="s">
        <v>264</v>
      </c>
    </row>
    <row r="25" spans="1:22" ht="15" customHeight="1" x14ac:dyDescent="0.25">
      <c r="A25" s="22">
        <v>10</v>
      </c>
      <c r="B25" s="30">
        <v>44624</v>
      </c>
      <c r="C25" s="24">
        <v>0</v>
      </c>
      <c r="D25" s="24">
        <v>0</v>
      </c>
      <c r="E25" s="24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 t="s">
        <v>36</v>
      </c>
      <c r="O25" s="22">
        <v>0</v>
      </c>
      <c r="P25" s="23" t="s">
        <v>97</v>
      </c>
      <c r="Q25" s="28">
        <v>0.161</v>
      </c>
      <c r="R25" s="25" t="s">
        <v>35</v>
      </c>
      <c r="S25" s="28">
        <v>1</v>
      </c>
      <c r="T25" s="26">
        <f t="shared" si="0"/>
        <v>0.161</v>
      </c>
      <c r="U25" s="23" t="s">
        <v>37</v>
      </c>
      <c r="V25" s="23" t="s">
        <v>265</v>
      </c>
    </row>
    <row r="26" spans="1:22" ht="15" customHeight="1" x14ac:dyDescent="0.25">
      <c r="A26" s="22">
        <v>11</v>
      </c>
      <c r="B26" s="30">
        <v>44624</v>
      </c>
      <c r="C26" s="24">
        <v>0</v>
      </c>
      <c r="D26" s="24">
        <v>0</v>
      </c>
      <c r="E26" s="2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 t="s">
        <v>36</v>
      </c>
      <c r="O26" s="22">
        <v>0</v>
      </c>
      <c r="P26" s="23" t="s">
        <v>77</v>
      </c>
      <c r="Q26" s="28">
        <v>0.13400000000000001</v>
      </c>
      <c r="R26" s="25" t="s">
        <v>35</v>
      </c>
      <c r="S26" s="28">
        <v>2</v>
      </c>
      <c r="T26" s="26">
        <f t="shared" si="0"/>
        <v>0.26800000000000002</v>
      </c>
      <c r="U26" s="23" t="s">
        <v>37</v>
      </c>
      <c r="V26" s="23" t="s">
        <v>265</v>
      </c>
    </row>
    <row r="27" spans="1:22" ht="15" customHeight="1" x14ac:dyDescent="0.25">
      <c r="A27" s="22">
        <v>12</v>
      </c>
      <c r="B27" s="30">
        <v>44624</v>
      </c>
      <c r="C27" s="24">
        <v>0</v>
      </c>
      <c r="D27" s="24">
        <v>0</v>
      </c>
      <c r="E27" s="24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36</v>
      </c>
      <c r="O27" s="22">
        <v>0</v>
      </c>
      <c r="P27" s="23" t="s">
        <v>98</v>
      </c>
      <c r="Q27" s="28">
        <v>0.29199999999999998</v>
      </c>
      <c r="R27" s="25" t="s">
        <v>35</v>
      </c>
      <c r="S27" s="28">
        <v>3</v>
      </c>
      <c r="T27" s="26">
        <f t="shared" si="0"/>
        <v>0.87599999999999989</v>
      </c>
      <c r="U27" s="23" t="s">
        <v>37</v>
      </c>
      <c r="V27" s="23" t="s">
        <v>265</v>
      </c>
    </row>
    <row r="28" spans="1:22" ht="15" customHeight="1" x14ac:dyDescent="0.25">
      <c r="A28" s="22">
        <v>13</v>
      </c>
      <c r="B28" s="30">
        <v>44624</v>
      </c>
      <c r="C28" s="24">
        <v>0</v>
      </c>
      <c r="D28" s="24">
        <v>0</v>
      </c>
      <c r="E28" s="24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36</v>
      </c>
      <c r="O28" s="22">
        <v>0</v>
      </c>
      <c r="P28" s="23" t="s">
        <v>99</v>
      </c>
      <c r="Q28" s="28">
        <v>2.214</v>
      </c>
      <c r="R28" s="25" t="s">
        <v>35</v>
      </c>
      <c r="S28" s="28">
        <v>1</v>
      </c>
      <c r="T28" s="26">
        <f t="shared" si="0"/>
        <v>2.214</v>
      </c>
      <c r="U28" s="23" t="s">
        <v>238</v>
      </c>
      <c r="V28" s="23" t="s">
        <v>266</v>
      </c>
    </row>
    <row r="29" spans="1:22" ht="15" customHeight="1" x14ac:dyDescent="0.25">
      <c r="A29" s="22">
        <v>14</v>
      </c>
      <c r="B29" s="30">
        <v>44625</v>
      </c>
      <c r="C29" s="24">
        <v>0</v>
      </c>
      <c r="D29" s="24">
        <v>0</v>
      </c>
      <c r="E29" s="24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 t="s">
        <v>36</v>
      </c>
      <c r="O29" s="22">
        <v>0</v>
      </c>
      <c r="P29" s="23" t="s">
        <v>100</v>
      </c>
      <c r="Q29" s="28">
        <v>0.39689999999999998</v>
      </c>
      <c r="R29" s="25" t="s">
        <v>35</v>
      </c>
      <c r="S29" s="28">
        <v>1</v>
      </c>
      <c r="T29" s="26">
        <f t="shared" si="0"/>
        <v>0.39689999999999998</v>
      </c>
      <c r="U29" s="23" t="s">
        <v>239</v>
      </c>
      <c r="V29" s="23" t="s">
        <v>267</v>
      </c>
    </row>
    <row r="30" spans="1:22" ht="15" customHeight="1" x14ac:dyDescent="0.25">
      <c r="A30" s="22">
        <v>15</v>
      </c>
      <c r="B30" s="30">
        <v>44629</v>
      </c>
      <c r="C30" s="24">
        <v>0</v>
      </c>
      <c r="D30" s="24">
        <v>0</v>
      </c>
      <c r="E30" s="24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 t="s">
        <v>36</v>
      </c>
      <c r="O30" s="22">
        <v>0</v>
      </c>
      <c r="P30" s="23" t="s">
        <v>101</v>
      </c>
      <c r="Q30" s="28">
        <v>6.6737900000000003</v>
      </c>
      <c r="R30" s="25" t="s">
        <v>35</v>
      </c>
      <c r="S30" s="28">
        <v>84</v>
      </c>
      <c r="T30" s="26">
        <f t="shared" si="0"/>
        <v>560.59836000000007</v>
      </c>
      <c r="U30" s="23" t="s">
        <v>240</v>
      </c>
      <c r="V30" s="23" t="s">
        <v>268</v>
      </c>
    </row>
    <row r="31" spans="1:22" ht="15" customHeight="1" x14ac:dyDescent="0.25">
      <c r="A31" s="22">
        <v>16</v>
      </c>
      <c r="B31" s="30">
        <v>44629</v>
      </c>
      <c r="C31" s="24">
        <v>0</v>
      </c>
      <c r="D31" s="24">
        <v>0</v>
      </c>
      <c r="E31" s="24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36</v>
      </c>
      <c r="O31" s="22">
        <v>0</v>
      </c>
      <c r="P31" s="23" t="s">
        <v>102</v>
      </c>
      <c r="Q31" s="28">
        <v>4.2443200000000001</v>
      </c>
      <c r="R31" s="25" t="s">
        <v>35</v>
      </c>
      <c r="S31" s="28">
        <v>12</v>
      </c>
      <c r="T31" s="26">
        <f t="shared" si="0"/>
        <v>50.931840000000001</v>
      </c>
      <c r="U31" s="23" t="s">
        <v>240</v>
      </c>
      <c r="V31" s="23" t="s">
        <v>268</v>
      </c>
    </row>
    <row r="32" spans="1:22" ht="15" customHeight="1" x14ac:dyDescent="0.25">
      <c r="A32" s="22">
        <v>17</v>
      </c>
      <c r="B32" s="30">
        <v>44630</v>
      </c>
      <c r="C32" s="24">
        <v>0</v>
      </c>
      <c r="D32" s="24">
        <v>0</v>
      </c>
      <c r="E32" s="24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36</v>
      </c>
      <c r="O32" s="22">
        <v>0</v>
      </c>
      <c r="P32" s="23" t="s">
        <v>103</v>
      </c>
      <c r="Q32" s="28">
        <v>2.71</v>
      </c>
      <c r="R32" s="25" t="s">
        <v>35</v>
      </c>
      <c r="S32" s="28">
        <v>1</v>
      </c>
      <c r="T32" s="26">
        <f t="shared" si="0"/>
        <v>2.71</v>
      </c>
      <c r="U32" s="23" t="s">
        <v>241</v>
      </c>
      <c r="V32" s="23" t="s">
        <v>269</v>
      </c>
    </row>
    <row r="33" spans="1:22" ht="15" customHeight="1" x14ac:dyDescent="0.25">
      <c r="A33" s="22">
        <v>18</v>
      </c>
      <c r="B33" s="30">
        <v>44630</v>
      </c>
      <c r="C33" s="24">
        <v>0</v>
      </c>
      <c r="D33" s="24">
        <v>0</v>
      </c>
      <c r="E33" s="24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36</v>
      </c>
      <c r="O33" s="22">
        <v>0</v>
      </c>
      <c r="P33" s="23" t="s">
        <v>104</v>
      </c>
      <c r="Q33" s="28">
        <v>0.04</v>
      </c>
      <c r="R33" s="25" t="s">
        <v>35</v>
      </c>
      <c r="S33" s="28">
        <v>100</v>
      </c>
      <c r="T33" s="26">
        <f t="shared" si="0"/>
        <v>4</v>
      </c>
      <c r="U33" s="23" t="s">
        <v>241</v>
      </c>
      <c r="V33" s="23" t="s">
        <v>269</v>
      </c>
    </row>
    <row r="34" spans="1:22" ht="15" customHeight="1" x14ac:dyDescent="0.25">
      <c r="A34" s="22">
        <v>19</v>
      </c>
      <c r="B34" s="30">
        <v>44630</v>
      </c>
      <c r="C34" s="24">
        <v>0</v>
      </c>
      <c r="D34" s="24">
        <v>0</v>
      </c>
      <c r="E34" s="24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36</v>
      </c>
      <c r="O34" s="22">
        <v>0</v>
      </c>
      <c r="P34" s="23" t="s">
        <v>105</v>
      </c>
      <c r="Q34" s="28">
        <v>0.72</v>
      </c>
      <c r="R34" s="25" t="s">
        <v>35</v>
      </c>
      <c r="S34" s="28">
        <v>1</v>
      </c>
      <c r="T34" s="26">
        <f t="shared" si="0"/>
        <v>0.72</v>
      </c>
      <c r="U34" s="23" t="s">
        <v>241</v>
      </c>
      <c r="V34" s="23" t="s">
        <v>269</v>
      </c>
    </row>
    <row r="35" spans="1:22" ht="15" customHeight="1" x14ac:dyDescent="0.25">
      <c r="A35" s="22">
        <v>20</v>
      </c>
      <c r="B35" s="30">
        <v>44630</v>
      </c>
      <c r="C35" s="24">
        <v>0</v>
      </c>
      <c r="D35" s="24">
        <v>0</v>
      </c>
      <c r="E35" s="24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36</v>
      </c>
      <c r="O35" s="22">
        <v>0</v>
      </c>
      <c r="P35" s="23" t="s">
        <v>106</v>
      </c>
      <c r="Q35" s="28">
        <v>0.04</v>
      </c>
      <c r="R35" s="25" t="s">
        <v>35</v>
      </c>
      <c r="S35" s="28">
        <v>50</v>
      </c>
      <c r="T35" s="26">
        <f t="shared" si="0"/>
        <v>2</v>
      </c>
      <c r="U35" s="23" t="s">
        <v>241</v>
      </c>
      <c r="V35" s="23" t="s">
        <v>269</v>
      </c>
    </row>
    <row r="36" spans="1:22" ht="15" customHeight="1" x14ac:dyDescent="0.25">
      <c r="A36" s="22">
        <v>21</v>
      </c>
      <c r="B36" s="30">
        <v>44630</v>
      </c>
      <c r="C36" s="24">
        <v>0</v>
      </c>
      <c r="D36" s="24">
        <v>0</v>
      </c>
      <c r="E36" s="24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36</v>
      </c>
      <c r="O36" s="22">
        <v>0</v>
      </c>
      <c r="P36" s="23" t="s">
        <v>107</v>
      </c>
      <c r="Q36" s="28">
        <v>3.98</v>
      </c>
      <c r="R36" s="25" t="s">
        <v>35</v>
      </c>
      <c r="S36" s="28">
        <v>1</v>
      </c>
      <c r="T36" s="26">
        <f t="shared" si="0"/>
        <v>3.98</v>
      </c>
      <c r="U36" s="23" t="s">
        <v>241</v>
      </c>
      <c r="V36" s="23" t="s">
        <v>269</v>
      </c>
    </row>
    <row r="37" spans="1:22" ht="15" customHeight="1" x14ac:dyDescent="0.25">
      <c r="A37" s="22">
        <v>22</v>
      </c>
      <c r="B37" s="30">
        <v>44630</v>
      </c>
      <c r="C37" s="24">
        <v>0</v>
      </c>
      <c r="D37" s="24">
        <v>0</v>
      </c>
      <c r="E37" s="24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36</v>
      </c>
      <c r="O37" s="22">
        <v>0</v>
      </c>
      <c r="P37" s="23" t="s">
        <v>108</v>
      </c>
      <c r="Q37" s="28">
        <v>2.286</v>
      </c>
      <c r="R37" s="25" t="s">
        <v>35</v>
      </c>
      <c r="S37" s="28">
        <v>1</v>
      </c>
      <c r="T37" s="26">
        <f t="shared" si="0"/>
        <v>2.286</v>
      </c>
      <c r="U37" s="23" t="s">
        <v>241</v>
      </c>
      <c r="V37" s="23" t="s">
        <v>269</v>
      </c>
    </row>
    <row r="38" spans="1:22" ht="15" customHeight="1" x14ac:dyDescent="0.25">
      <c r="A38" s="22">
        <v>23</v>
      </c>
      <c r="B38" s="30">
        <v>44630</v>
      </c>
      <c r="C38" s="24">
        <v>0</v>
      </c>
      <c r="D38" s="24">
        <v>0</v>
      </c>
      <c r="E38" s="24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36</v>
      </c>
      <c r="O38" s="22">
        <v>0</v>
      </c>
      <c r="P38" s="23" t="s">
        <v>109</v>
      </c>
      <c r="Q38" s="28">
        <v>5.5</v>
      </c>
      <c r="R38" s="25" t="s">
        <v>35</v>
      </c>
      <c r="S38" s="28">
        <v>1</v>
      </c>
      <c r="T38" s="26">
        <f t="shared" si="0"/>
        <v>5.5</v>
      </c>
      <c r="U38" s="23" t="s">
        <v>241</v>
      </c>
      <c r="V38" s="23" t="s">
        <v>269</v>
      </c>
    </row>
    <row r="39" spans="1:22" ht="15" customHeight="1" x14ac:dyDescent="0.25">
      <c r="A39" s="22">
        <v>24</v>
      </c>
      <c r="B39" s="30">
        <v>44630</v>
      </c>
      <c r="C39" s="24">
        <v>0</v>
      </c>
      <c r="D39" s="24">
        <v>0</v>
      </c>
      <c r="E39" s="24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36</v>
      </c>
      <c r="O39" s="22">
        <v>0</v>
      </c>
      <c r="P39" s="23" t="s">
        <v>109</v>
      </c>
      <c r="Q39" s="28">
        <v>5.5</v>
      </c>
      <c r="R39" s="25" t="s">
        <v>35</v>
      </c>
      <c r="S39" s="28">
        <v>1</v>
      </c>
      <c r="T39" s="26">
        <f t="shared" si="0"/>
        <v>5.5</v>
      </c>
      <c r="U39" s="23" t="s">
        <v>241</v>
      </c>
      <c r="V39" s="23" t="s">
        <v>269</v>
      </c>
    </row>
    <row r="40" spans="1:22" ht="15" customHeight="1" x14ac:dyDescent="0.25">
      <c r="A40" s="22">
        <v>25</v>
      </c>
      <c r="B40" s="30">
        <v>44630</v>
      </c>
      <c r="C40" s="24">
        <v>0</v>
      </c>
      <c r="D40" s="24">
        <v>0</v>
      </c>
      <c r="E40" s="24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36</v>
      </c>
      <c r="O40" s="22">
        <v>0</v>
      </c>
      <c r="P40" s="23" t="s">
        <v>110</v>
      </c>
      <c r="Q40" s="28">
        <v>1.3</v>
      </c>
      <c r="R40" s="25" t="s">
        <v>35</v>
      </c>
      <c r="S40" s="28">
        <v>1</v>
      </c>
      <c r="T40" s="26">
        <f t="shared" si="0"/>
        <v>1.3</v>
      </c>
      <c r="U40" s="23" t="s">
        <v>241</v>
      </c>
      <c r="V40" s="23" t="s">
        <v>269</v>
      </c>
    </row>
    <row r="41" spans="1:22" ht="15" customHeight="1" x14ac:dyDescent="0.25">
      <c r="A41" s="22">
        <v>26</v>
      </c>
      <c r="B41" s="30">
        <v>44630</v>
      </c>
      <c r="C41" s="24">
        <v>0</v>
      </c>
      <c r="D41" s="24">
        <v>0</v>
      </c>
      <c r="E41" s="24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36</v>
      </c>
      <c r="O41" s="22">
        <v>0</v>
      </c>
      <c r="P41" s="23" t="s">
        <v>111</v>
      </c>
      <c r="Q41" s="28">
        <v>1.3</v>
      </c>
      <c r="R41" s="25" t="s">
        <v>35</v>
      </c>
      <c r="S41" s="28">
        <v>1</v>
      </c>
      <c r="T41" s="26">
        <f t="shared" si="0"/>
        <v>1.3</v>
      </c>
      <c r="U41" s="23" t="s">
        <v>241</v>
      </c>
      <c r="V41" s="23" t="s">
        <v>269</v>
      </c>
    </row>
    <row r="42" spans="1:22" ht="15" customHeight="1" x14ac:dyDescent="0.25">
      <c r="A42" s="22">
        <v>27</v>
      </c>
      <c r="B42" s="30">
        <v>44630</v>
      </c>
      <c r="C42" s="24">
        <v>0</v>
      </c>
      <c r="D42" s="24">
        <v>0</v>
      </c>
      <c r="E42" s="24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36</v>
      </c>
      <c r="O42" s="22">
        <v>0</v>
      </c>
      <c r="P42" s="23" t="s">
        <v>112</v>
      </c>
      <c r="Q42" s="28">
        <v>3.7850000000000001</v>
      </c>
      <c r="R42" s="25" t="s">
        <v>35</v>
      </c>
      <c r="S42" s="28">
        <v>1</v>
      </c>
      <c r="T42" s="26">
        <f t="shared" si="0"/>
        <v>3.7850000000000001</v>
      </c>
      <c r="U42" s="23" t="s">
        <v>241</v>
      </c>
      <c r="V42" s="23" t="s">
        <v>269</v>
      </c>
    </row>
    <row r="43" spans="1:22" ht="15" customHeight="1" x14ac:dyDescent="0.25">
      <c r="A43" s="22">
        <v>28</v>
      </c>
      <c r="B43" s="30">
        <v>44630</v>
      </c>
      <c r="C43" s="24">
        <v>0</v>
      </c>
      <c r="D43" s="24">
        <v>0</v>
      </c>
      <c r="E43" s="24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 t="s">
        <v>36</v>
      </c>
      <c r="O43" s="22">
        <v>0</v>
      </c>
      <c r="P43" s="23" t="s">
        <v>113</v>
      </c>
      <c r="Q43" s="28">
        <v>0.3</v>
      </c>
      <c r="R43" s="25" t="s">
        <v>35</v>
      </c>
      <c r="S43" s="28">
        <v>2</v>
      </c>
      <c r="T43" s="26">
        <f t="shared" si="0"/>
        <v>0.6</v>
      </c>
      <c r="U43" s="23" t="s">
        <v>241</v>
      </c>
      <c r="V43" s="23" t="s">
        <v>269</v>
      </c>
    </row>
    <row r="44" spans="1:22" ht="15" customHeight="1" x14ac:dyDescent="0.25">
      <c r="A44" s="22">
        <v>29</v>
      </c>
      <c r="B44" s="30">
        <v>44630</v>
      </c>
      <c r="C44" s="24">
        <v>0</v>
      </c>
      <c r="D44" s="24">
        <v>0</v>
      </c>
      <c r="E44" s="24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 t="s">
        <v>36</v>
      </c>
      <c r="O44" s="22">
        <v>0</v>
      </c>
      <c r="P44" s="23" t="s">
        <v>114</v>
      </c>
      <c r="Q44" s="28">
        <v>0.65500000000000003</v>
      </c>
      <c r="R44" s="25" t="s">
        <v>35</v>
      </c>
      <c r="S44" s="28">
        <v>1</v>
      </c>
      <c r="T44" s="26">
        <f t="shared" si="0"/>
        <v>0.65500000000000003</v>
      </c>
      <c r="U44" s="23" t="s">
        <v>241</v>
      </c>
      <c r="V44" s="23" t="s">
        <v>269</v>
      </c>
    </row>
    <row r="45" spans="1:22" ht="15" customHeight="1" x14ac:dyDescent="0.25">
      <c r="A45" s="22">
        <v>30</v>
      </c>
      <c r="B45" s="30">
        <v>44630</v>
      </c>
      <c r="C45" s="24">
        <v>0</v>
      </c>
      <c r="D45" s="24">
        <v>0</v>
      </c>
      <c r="E45" s="24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 t="s">
        <v>36</v>
      </c>
      <c r="O45" s="22">
        <v>0</v>
      </c>
      <c r="P45" s="23" t="s">
        <v>115</v>
      </c>
      <c r="Q45" s="28">
        <v>2</v>
      </c>
      <c r="R45" s="25" t="s">
        <v>35</v>
      </c>
      <c r="S45" s="28">
        <v>1</v>
      </c>
      <c r="T45" s="26">
        <f t="shared" si="0"/>
        <v>2</v>
      </c>
      <c r="U45" s="23" t="s">
        <v>241</v>
      </c>
      <c r="V45" s="23" t="s">
        <v>269</v>
      </c>
    </row>
    <row r="46" spans="1:22" ht="15" customHeight="1" x14ac:dyDescent="0.25">
      <c r="A46" s="22">
        <v>31</v>
      </c>
      <c r="B46" s="30">
        <v>44630</v>
      </c>
      <c r="C46" s="24">
        <v>0</v>
      </c>
      <c r="D46" s="24">
        <v>0</v>
      </c>
      <c r="E46" s="24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 t="s">
        <v>36</v>
      </c>
      <c r="O46" s="22">
        <v>0</v>
      </c>
      <c r="P46" s="23" t="s">
        <v>116</v>
      </c>
      <c r="Q46" s="28">
        <v>7</v>
      </c>
      <c r="R46" s="25" t="s">
        <v>35</v>
      </c>
      <c r="S46" s="28">
        <v>2</v>
      </c>
      <c r="T46" s="26">
        <f t="shared" si="0"/>
        <v>14</v>
      </c>
      <c r="U46" s="23" t="s">
        <v>241</v>
      </c>
      <c r="V46" s="23" t="s">
        <v>269</v>
      </c>
    </row>
    <row r="47" spans="1:22" ht="15" customHeight="1" x14ac:dyDescent="0.25">
      <c r="A47" s="22">
        <v>32</v>
      </c>
      <c r="B47" s="30">
        <v>44630</v>
      </c>
      <c r="C47" s="24">
        <v>0</v>
      </c>
      <c r="D47" s="24">
        <v>0</v>
      </c>
      <c r="E47" s="24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 t="s">
        <v>36</v>
      </c>
      <c r="O47" s="22">
        <v>0</v>
      </c>
      <c r="P47" s="23" t="s">
        <v>117</v>
      </c>
      <c r="Q47" s="28">
        <v>0.3</v>
      </c>
      <c r="R47" s="25" t="s">
        <v>35</v>
      </c>
      <c r="S47" s="28">
        <v>2</v>
      </c>
      <c r="T47" s="26">
        <f t="shared" si="0"/>
        <v>0.6</v>
      </c>
      <c r="U47" s="23" t="s">
        <v>241</v>
      </c>
      <c r="V47" s="23" t="s">
        <v>269</v>
      </c>
    </row>
    <row r="48" spans="1:22" ht="15" customHeight="1" x14ac:dyDescent="0.25">
      <c r="A48" s="22">
        <v>33</v>
      </c>
      <c r="B48" s="30">
        <v>44630</v>
      </c>
      <c r="C48" s="24">
        <v>0</v>
      </c>
      <c r="D48" s="24">
        <v>0</v>
      </c>
      <c r="E48" s="24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 t="s">
        <v>36</v>
      </c>
      <c r="O48" s="22">
        <v>0</v>
      </c>
      <c r="P48" s="23" t="s">
        <v>118</v>
      </c>
      <c r="Q48" s="28">
        <v>12.3</v>
      </c>
      <c r="R48" s="25" t="s">
        <v>35</v>
      </c>
      <c r="S48" s="28">
        <v>1</v>
      </c>
      <c r="T48" s="26">
        <f t="shared" si="0"/>
        <v>12.3</v>
      </c>
      <c r="U48" s="23" t="s">
        <v>241</v>
      </c>
      <c r="V48" s="23" t="s">
        <v>270</v>
      </c>
    </row>
    <row r="49" spans="1:22" ht="15" customHeight="1" x14ac:dyDescent="0.25">
      <c r="A49" s="22">
        <v>34</v>
      </c>
      <c r="B49" s="30">
        <v>44630</v>
      </c>
      <c r="C49" s="24">
        <v>0</v>
      </c>
      <c r="D49" s="24">
        <v>0</v>
      </c>
      <c r="E49" s="24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 t="s">
        <v>36</v>
      </c>
      <c r="O49" s="22">
        <v>0</v>
      </c>
      <c r="P49" s="23" t="s">
        <v>119</v>
      </c>
      <c r="Q49" s="28">
        <v>11.96</v>
      </c>
      <c r="R49" s="25" t="s">
        <v>35</v>
      </c>
      <c r="S49" s="28">
        <v>1</v>
      </c>
      <c r="T49" s="26">
        <f t="shared" si="0"/>
        <v>11.96</v>
      </c>
      <c r="U49" s="23" t="s">
        <v>241</v>
      </c>
      <c r="V49" s="23" t="s">
        <v>270</v>
      </c>
    </row>
    <row r="50" spans="1:22" ht="15" customHeight="1" x14ac:dyDescent="0.25">
      <c r="A50" s="22">
        <v>35</v>
      </c>
      <c r="B50" s="30">
        <v>44630</v>
      </c>
      <c r="C50" s="24">
        <v>0</v>
      </c>
      <c r="D50" s="24">
        <v>0</v>
      </c>
      <c r="E50" s="24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 t="s">
        <v>36</v>
      </c>
      <c r="O50" s="22">
        <v>0</v>
      </c>
      <c r="P50" s="23" t="s">
        <v>107</v>
      </c>
      <c r="Q50" s="28">
        <v>5.6</v>
      </c>
      <c r="R50" s="25" t="s">
        <v>35</v>
      </c>
      <c r="S50" s="28">
        <v>1</v>
      </c>
      <c r="T50" s="26">
        <f t="shared" si="0"/>
        <v>5.6</v>
      </c>
      <c r="U50" s="23" t="s">
        <v>241</v>
      </c>
      <c r="V50" s="23" t="s">
        <v>270</v>
      </c>
    </row>
    <row r="51" spans="1:22" ht="15" customHeight="1" x14ac:dyDescent="0.25">
      <c r="A51" s="22">
        <v>36</v>
      </c>
      <c r="B51" s="30">
        <v>44630</v>
      </c>
      <c r="C51" s="24">
        <v>0</v>
      </c>
      <c r="D51" s="24">
        <v>0</v>
      </c>
      <c r="E51" s="24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36</v>
      </c>
      <c r="O51" s="22">
        <v>0</v>
      </c>
      <c r="P51" s="23" t="s">
        <v>120</v>
      </c>
      <c r="Q51" s="28">
        <v>6.3</v>
      </c>
      <c r="R51" s="25" t="s">
        <v>35</v>
      </c>
      <c r="S51" s="28">
        <v>1</v>
      </c>
      <c r="T51" s="26">
        <f t="shared" si="0"/>
        <v>6.3</v>
      </c>
      <c r="U51" s="23" t="s">
        <v>241</v>
      </c>
      <c r="V51" s="23" t="s">
        <v>270</v>
      </c>
    </row>
    <row r="52" spans="1:22" ht="15" customHeight="1" x14ac:dyDescent="0.25">
      <c r="A52" s="22">
        <v>37</v>
      </c>
      <c r="B52" s="30">
        <v>44630</v>
      </c>
      <c r="C52" s="24">
        <v>0</v>
      </c>
      <c r="D52" s="24">
        <v>0</v>
      </c>
      <c r="E52" s="24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 t="s">
        <v>36</v>
      </c>
      <c r="O52" s="22">
        <v>0</v>
      </c>
      <c r="P52" s="23" t="s">
        <v>104</v>
      </c>
      <c r="Q52" s="28">
        <v>0.04</v>
      </c>
      <c r="R52" s="25" t="s">
        <v>35</v>
      </c>
      <c r="S52" s="28">
        <v>60</v>
      </c>
      <c r="T52" s="26">
        <f t="shared" si="0"/>
        <v>2.4</v>
      </c>
      <c r="U52" s="23" t="s">
        <v>241</v>
      </c>
      <c r="V52" s="23" t="s">
        <v>270</v>
      </c>
    </row>
    <row r="53" spans="1:22" ht="15" customHeight="1" x14ac:dyDescent="0.25">
      <c r="A53" s="22">
        <v>38</v>
      </c>
      <c r="B53" s="30">
        <v>44630</v>
      </c>
      <c r="C53" s="24">
        <v>0</v>
      </c>
      <c r="D53" s="24">
        <v>0</v>
      </c>
      <c r="E53" s="24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 t="s">
        <v>36</v>
      </c>
      <c r="O53" s="22">
        <v>0</v>
      </c>
      <c r="P53" s="23" t="s">
        <v>121</v>
      </c>
      <c r="Q53" s="28">
        <v>14.2</v>
      </c>
      <c r="R53" s="25" t="s">
        <v>35</v>
      </c>
      <c r="S53" s="28">
        <v>1</v>
      </c>
      <c r="T53" s="26">
        <f t="shared" si="0"/>
        <v>14.2</v>
      </c>
      <c r="U53" s="23" t="s">
        <v>241</v>
      </c>
      <c r="V53" s="23" t="s">
        <v>270</v>
      </c>
    </row>
    <row r="54" spans="1:22" ht="15" customHeight="1" x14ac:dyDescent="0.25">
      <c r="A54" s="22">
        <v>39</v>
      </c>
      <c r="B54" s="30">
        <v>44630</v>
      </c>
      <c r="C54" s="24">
        <v>0</v>
      </c>
      <c r="D54" s="24">
        <v>0</v>
      </c>
      <c r="E54" s="24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 t="s">
        <v>36</v>
      </c>
      <c r="O54" s="22">
        <v>0</v>
      </c>
      <c r="P54" s="23" t="s">
        <v>117</v>
      </c>
      <c r="Q54" s="28">
        <v>0.3</v>
      </c>
      <c r="R54" s="25" t="s">
        <v>35</v>
      </c>
      <c r="S54" s="28">
        <v>2</v>
      </c>
      <c r="T54" s="26">
        <f t="shared" si="0"/>
        <v>0.6</v>
      </c>
      <c r="U54" s="23" t="s">
        <v>241</v>
      </c>
      <c r="V54" s="23" t="s">
        <v>270</v>
      </c>
    </row>
    <row r="55" spans="1:22" ht="15" customHeight="1" x14ac:dyDescent="0.25">
      <c r="A55" s="22">
        <v>40</v>
      </c>
      <c r="B55" s="30">
        <v>44634</v>
      </c>
      <c r="C55" s="24">
        <v>0</v>
      </c>
      <c r="D55" s="24">
        <v>0</v>
      </c>
      <c r="E55" s="24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36</v>
      </c>
      <c r="O55" s="22">
        <v>0</v>
      </c>
      <c r="P55" s="23" t="s">
        <v>78</v>
      </c>
      <c r="Q55" s="28">
        <v>0.9</v>
      </c>
      <c r="R55" s="25" t="s">
        <v>35</v>
      </c>
      <c r="S55" s="28">
        <v>1</v>
      </c>
      <c r="T55" s="26">
        <f t="shared" si="0"/>
        <v>0.9</v>
      </c>
      <c r="U55" s="23" t="s">
        <v>84</v>
      </c>
      <c r="V55" s="23" t="s">
        <v>271</v>
      </c>
    </row>
    <row r="56" spans="1:22" ht="15" customHeight="1" x14ac:dyDescent="0.25">
      <c r="A56" s="22">
        <v>41</v>
      </c>
      <c r="B56" s="30">
        <v>44634</v>
      </c>
      <c r="C56" s="24">
        <v>0</v>
      </c>
      <c r="D56" s="24">
        <v>0</v>
      </c>
      <c r="E56" s="24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36</v>
      </c>
      <c r="O56" s="22">
        <v>0</v>
      </c>
      <c r="P56" s="23" t="s">
        <v>122</v>
      </c>
      <c r="Q56" s="28">
        <v>0.17</v>
      </c>
      <c r="R56" s="25" t="s">
        <v>35</v>
      </c>
      <c r="S56" s="28">
        <v>1</v>
      </c>
      <c r="T56" s="26">
        <f t="shared" si="0"/>
        <v>0.17</v>
      </c>
      <c r="U56" s="23" t="s">
        <v>84</v>
      </c>
      <c r="V56" s="23" t="s">
        <v>271</v>
      </c>
    </row>
    <row r="57" spans="1:22" ht="15" customHeight="1" x14ac:dyDescent="0.25">
      <c r="A57" s="22">
        <v>42</v>
      </c>
      <c r="B57" s="30">
        <v>44635</v>
      </c>
      <c r="C57" s="24">
        <v>0</v>
      </c>
      <c r="D57" s="24">
        <v>0</v>
      </c>
      <c r="E57" s="24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36</v>
      </c>
      <c r="O57" s="22">
        <v>0</v>
      </c>
      <c r="P57" s="23" t="s">
        <v>123</v>
      </c>
      <c r="Q57" s="28">
        <v>1.001E-2</v>
      </c>
      <c r="R57" s="25" t="s">
        <v>35</v>
      </c>
      <c r="S57" s="28">
        <v>1000</v>
      </c>
      <c r="T57" s="26">
        <f t="shared" si="0"/>
        <v>10.01</v>
      </c>
      <c r="U57" s="23" t="s">
        <v>242</v>
      </c>
      <c r="V57" s="23" t="s">
        <v>272</v>
      </c>
    </row>
    <row r="58" spans="1:22" ht="15" customHeight="1" x14ac:dyDescent="0.25">
      <c r="A58" s="22">
        <v>43</v>
      </c>
      <c r="B58" s="30">
        <v>44635</v>
      </c>
      <c r="C58" s="24">
        <v>0</v>
      </c>
      <c r="D58" s="24">
        <v>0</v>
      </c>
      <c r="E58" s="24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 t="s">
        <v>36</v>
      </c>
      <c r="O58" s="22">
        <v>0</v>
      </c>
      <c r="P58" s="23" t="s">
        <v>124</v>
      </c>
      <c r="Q58" s="28">
        <v>3.7597600000000004</v>
      </c>
      <c r="R58" s="25" t="s">
        <v>35</v>
      </c>
      <c r="S58" s="28">
        <v>1</v>
      </c>
      <c r="T58" s="26">
        <f t="shared" si="0"/>
        <v>3.7597600000000004</v>
      </c>
      <c r="U58" s="23" t="s">
        <v>243</v>
      </c>
      <c r="V58" s="23" t="s">
        <v>273</v>
      </c>
    </row>
    <row r="59" spans="1:22" ht="15" customHeight="1" x14ac:dyDescent="0.25">
      <c r="A59" s="22">
        <v>44</v>
      </c>
      <c r="B59" s="30">
        <v>44635</v>
      </c>
      <c r="C59" s="24">
        <v>0</v>
      </c>
      <c r="D59" s="24">
        <v>0</v>
      </c>
      <c r="E59" s="24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36</v>
      </c>
      <c r="O59" s="22">
        <v>0</v>
      </c>
      <c r="P59" s="23" t="s">
        <v>81</v>
      </c>
      <c r="Q59" s="28">
        <v>1.87375</v>
      </c>
      <c r="R59" s="25" t="s">
        <v>35</v>
      </c>
      <c r="S59" s="28">
        <v>1</v>
      </c>
      <c r="T59" s="26">
        <f t="shared" si="0"/>
        <v>1.87375</v>
      </c>
      <c r="U59" s="23" t="s">
        <v>243</v>
      </c>
      <c r="V59" s="23" t="s">
        <v>273</v>
      </c>
    </row>
    <row r="60" spans="1:22" ht="15" customHeight="1" x14ac:dyDescent="0.25">
      <c r="A60" s="22">
        <v>45</v>
      </c>
      <c r="B60" s="30">
        <v>44635</v>
      </c>
      <c r="C60" s="24">
        <v>0</v>
      </c>
      <c r="D60" s="24">
        <v>0</v>
      </c>
      <c r="E60" s="24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 t="s">
        <v>36</v>
      </c>
      <c r="O60" s="22">
        <v>0</v>
      </c>
      <c r="P60" s="23" t="s">
        <v>125</v>
      </c>
      <c r="Q60" s="28">
        <v>5.4420699999999993</v>
      </c>
      <c r="R60" s="25" t="s">
        <v>35</v>
      </c>
      <c r="S60" s="28">
        <v>1</v>
      </c>
      <c r="T60" s="26">
        <f t="shared" si="0"/>
        <v>5.4420699999999993</v>
      </c>
      <c r="U60" s="23" t="s">
        <v>243</v>
      </c>
      <c r="V60" s="23" t="s">
        <v>273</v>
      </c>
    </row>
    <row r="61" spans="1:22" ht="15" customHeight="1" x14ac:dyDescent="0.25">
      <c r="A61" s="22">
        <v>46</v>
      </c>
      <c r="B61" s="30">
        <v>44635</v>
      </c>
      <c r="C61" s="24">
        <v>0</v>
      </c>
      <c r="D61" s="24">
        <v>0</v>
      </c>
      <c r="E61" s="24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 t="s">
        <v>36</v>
      </c>
      <c r="O61" s="22">
        <v>0</v>
      </c>
      <c r="P61" s="23" t="s">
        <v>62</v>
      </c>
      <c r="Q61" s="28">
        <v>12.2752</v>
      </c>
      <c r="R61" s="25" t="s">
        <v>35</v>
      </c>
      <c r="S61" s="28">
        <v>1</v>
      </c>
      <c r="T61" s="26">
        <f t="shared" si="0"/>
        <v>12.2752</v>
      </c>
      <c r="U61" s="23" t="s">
        <v>243</v>
      </c>
      <c r="V61" s="23" t="s">
        <v>273</v>
      </c>
    </row>
    <row r="62" spans="1:22" ht="15" customHeight="1" x14ac:dyDescent="0.25">
      <c r="A62" s="22">
        <v>47</v>
      </c>
      <c r="B62" s="30">
        <v>44635</v>
      </c>
      <c r="C62" s="24">
        <v>0</v>
      </c>
      <c r="D62" s="24">
        <v>0</v>
      </c>
      <c r="E62" s="24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 t="s">
        <v>36</v>
      </c>
      <c r="O62" s="22">
        <v>0</v>
      </c>
      <c r="P62" s="23" t="s">
        <v>126</v>
      </c>
      <c r="Q62" s="28">
        <v>7.1752900000000004</v>
      </c>
      <c r="R62" s="25" t="s">
        <v>35</v>
      </c>
      <c r="S62" s="28">
        <v>1</v>
      </c>
      <c r="T62" s="26">
        <f t="shared" si="0"/>
        <v>7.1752900000000004</v>
      </c>
      <c r="U62" s="23" t="s">
        <v>243</v>
      </c>
      <c r="V62" s="23" t="s">
        <v>273</v>
      </c>
    </row>
    <row r="63" spans="1:22" ht="15" customHeight="1" x14ac:dyDescent="0.25">
      <c r="A63" s="22">
        <v>48</v>
      </c>
      <c r="B63" s="30">
        <v>44635</v>
      </c>
      <c r="C63" s="24">
        <v>0</v>
      </c>
      <c r="D63" s="24">
        <v>0</v>
      </c>
      <c r="E63" s="24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 t="s">
        <v>36</v>
      </c>
      <c r="O63" s="22">
        <v>0</v>
      </c>
      <c r="P63" s="23" t="s">
        <v>127</v>
      </c>
      <c r="Q63" s="28">
        <v>4.9247500000000004</v>
      </c>
      <c r="R63" s="25" t="s">
        <v>35</v>
      </c>
      <c r="S63" s="28">
        <v>1</v>
      </c>
      <c r="T63" s="26">
        <f t="shared" si="0"/>
        <v>4.9247500000000004</v>
      </c>
      <c r="U63" s="23" t="s">
        <v>243</v>
      </c>
      <c r="V63" s="23" t="s">
        <v>273</v>
      </c>
    </row>
    <row r="64" spans="1:22" ht="15" customHeight="1" x14ac:dyDescent="0.25">
      <c r="A64" s="22">
        <v>49</v>
      </c>
      <c r="B64" s="30">
        <v>44635</v>
      </c>
      <c r="C64" s="24">
        <v>0</v>
      </c>
      <c r="D64" s="24">
        <v>0</v>
      </c>
      <c r="E64" s="24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 t="s">
        <v>36</v>
      </c>
      <c r="O64" s="22">
        <v>0</v>
      </c>
      <c r="P64" s="23" t="s">
        <v>128</v>
      </c>
      <c r="Q64" s="28">
        <v>3.4637399999999996</v>
      </c>
      <c r="R64" s="25" t="s">
        <v>35</v>
      </c>
      <c r="S64" s="28">
        <v>2</v>
      </c>
      <c r="T64" s="26">
        <f t="shared" si="0"/>
        <v>6.9274799999999992</v>
      </c>
      <c r="U64" s="23" t="s">
        <v>243</v>
      </c>
      <c r="V64" s="23" t="s">
        <v>273</v>
      </c>
    </row>
    <row r="65" spans="1:22" ht="15" customHeight="1" x14ac:dyDescent="0.25">
      <c r="A65" s="22">
        <v>50</v>
      </c>
      <c r="B65" s="30">
        <v>44635</v>
      </c>
      <c r="C65" s="24">
        <v>0</v>
      </c>
      <c r="D65" s="24">
        <v>0</v>
      </c>
      <c r="E65" s="24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 t="s">
        <v>36</v>
      </c>
      <c r="O65" s="22">
        <v>0</v>
      </c>
      <c r="P65" s="23" t="s">
        <v>129</v>
      </c>
      <c r="Q65" s="28">
        <v>10.867839999999999</v>
      </c>
      <c r="R65" s="25" t="s">
        <v>35</v>
      </c>
      <c r="S65" s="28">
        <v>1</v>
      </c>
      <c r="T65" s="26">
        <f t="shared" si="0"/>
        <v>10.867839999999999</v>
      </c>
      <c r="U65" s="23" t="s">
        <v>243</v>
      </c>
      <c r="V65" s="23" t="s">
        <v>273</v>
      </c>
    </row>
    <row r="66" spans="1:22" ht="15" customHeight="1" x14ac:dyDescent="0.25">
      <c r="A66" s="22">
        <v>51</v>
      </c>
      <c r="B66" s="30">
        <v>44635</v>
      </c>
      <c r="C66" s="24">
        <v>0</v>
      </c>
      <c r="D66" s="24">
        <v>0</v>
      </c>
      <c r="E66" s="24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 t="s">
        <v>36</v>
      </c>
      <c r="O66" s="22">
        <v>0</v>
      </c>
      <c r="P66" s="23" t="s">
        <v>130</v>
      </c>
      <c r="Q66" s="28">
        <v>14.08268</v>
      </c>
      <c r="R66" s="25" t="s">
        <v>35</v>
      </c>
      <c r="S66" s="28">
        <v>3</v>
      </c>
      <c r="T66" s="26">
        <f t="shared" si="0"/>
        <v>42.248040000000003</v>
      </c>
      <c r="U66" s="23" t="s">
        <v>243</v>
      </c>
      <c r="V66" s="23" t="s">
        <v>273</v>
      </c>
    </row>
    <row r="67" spans="1:22" ht="15" customHeight="1" x14ac:dyDescent="0.25">
      <c r="A67" s="22">
        <v>52</v>
      </c>
      <c r="B67" s="30">
        <v>44635</v>
      </c>
      <c r="C67" s="24">
        <v>0</v>
      </c>
      <c r="D67" s="24">
        <v>0</v>
      </c>
      <c r="E67" s="24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 t="s">
        <v>36</v>
      </c>
      <c r="O67" s="22">
        <v>0</v>
      </c>
      <c r="P67" s="23" t="s">
        <v>131</v>
      </c>
      <c r="Q67" s="28">
        <v>3.8066199999999997</v>
      </c>
      <c r="R67" s="25" t="s">
        <v>35</v>
      </c>
      <c r="S67" s="28">
        <v>1</v>
      </c>
      <c r="T67" s="26">
        <f t="shared" si="0"/>
        <v>3.8066199999999997</v>
      </c>
      <c r="U67" s="23" t="s">
        <v>243</v>
      </c>
      <c r="V67" s="23" t="s">
        <v>273</v>
      </c>
    </row>
    <row r="68" spans="1:22" ht="15" customHeight="1" x14ac:dyDescent="0.25">
      <c r="A68" s="22">
        <v>53</v>
      </c>
      <c r="B68" s="30">
        <v>44635</v>
      </c>
      <c r="C68" s="24">
        <v>0</v>
      </c>
      <c r="D68" s="24">
        <v>0</v>
      </c>
      <c r="E68" s="24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 t="s">
        <v>36</v>
      </c>
      <c r="O68" s="22">
        <v>0</v>
      </c>
      <c r="P68" s="23" t="s">
        <v>128</v>
      </c>
      <c r="Q68" s="28">
        <v>3.4637399999999996</v>
      </c>
      <c r="R68" s="25" t="s">
        <v>35</v>
      </c>
      <c r="S68" s="28">
        <v>2</v>
      </c>
      <c r="T68" s="26">
        <f t="shared" si="0"/>
        <v>6.9274799999999992</v>
      </c>
      <c r="U68" s="23" t="s">
        <v>243</v>
      </c>
      <c r="V68" s="23" t="s">
        <v>274</v>
      </c>
    </row>
    <row r="69" spans="1:22" ht="15" customHeight="1" x14ac:dyDescent="0.25">
      <c r="A69" s="22">
        <v>54</v>
      </c>
      <c r="B69" s="30">
        <v>44635</v>
      </c>
      <c r="C69" s="24">
        <v>0</v>
      </c>
      <c r="D69" s="24">
        <v>0</v>
      </c>
      <c r="E69" s="24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 t="s">
        <v>36</v>
      </c>
      <c r="O69" s="22">
        <v>0</v>
      </c>
      <c r="P69" s="23" t="s">
        <v>130</v>
      </c>
      <c r="Q69" s="28">
        <v>14.08268</v>
      </c>
      <c r="R69" s="25" t="s">
        <v>35</v>
      </c>
      <c r="S69" s="28">
        <v>3</v>
      </c>
      <c r="T69" s="26">
        <f t="shared" si="0"/>
        <v>42.248040000000003</v>
      </c>
      <c r="U69" s="23" t="s">
        <v>243</v>
      </c>
      <c r="V69" s="23" t="s">
        <v>274</v>
      </c>
    </row>
    <row r="70" spans="1:22" ht="15" customHeight="1" x14ac:dyDescent="0.25">
      <c r="A70" s="22">
        <v>55</v>
      </c>
      <c r="B70" s="30">
        <v>44635</v>
      </c>
      <c r="C70" s="24">
        <v>0</v>
      </c>
      <c r="D70" s="24">
        <v>0</v>
      </c>
      <c r="E70" s="24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 t="s">
        <v>36</v>
      </c>
      <c r="O70" s="22">
        <v>0</v>
      </c>
      <c r="P70" s="23" t="s">
        <v>125</v>
      </c>
      <c r="Q70" s="28">
        <v>5.4420699999999993</v>
      </c>
      <c r="R70" s="25" t="s">
        <v>35</v>
      </c>
      <c r="S70" s="28">
        <v>1</v>
      </c>
      <c r="T70" s="26">
        <f t="shared" si="0"/>
        <v>5.4420699999999993</v>
      </c>
      <c r="U70" s="23" t="s">
        <v>243</v>
      </c>
      <c r="V70" s="23" t="s">
        <v>274</v>
      </c>
    </row>
    <row r="71" spans="1:22" ht="15" customHeight="1" x14ac:dyDescent="0.25">
      <c r="A71" s="22">
        <v>56</v>
      </c>
      <c r="B71" s="30">
        <v>44635</v>
      </c>
      <c r="C71" s="24">
        <v>0</v>
      </c>
      <c r="D71" s="24">
        <v>0</v>
      </c>
      <c r="E71" s="24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 t="s">
        <v>36</v>
      </c>
      <c r="O71" s="22">
        <v>0</v>
      </c>
      <c r="P71" s="23" t="s">
        <v>129</v>
      </c>
      <c r="Q71" s="28">
        <v>11.780290000000001</v>
      </c>
      <c r="R71" s="25" t="s">
        <v>35</v>
      </c>
      <c r="S71" s="28">
        <v>1</v>
      </c>
      <c r="T71" s="26">
        <f t="shared" si="0"/>
        <v>11.780290000000001</v>
      </c>
      <c r="U71" s="23" t="s">
        <v>243</v>
      </c>
      <c r="V71" s="23" t="s">
        <v>274</v>
      </c>
    </row>
    <row r="72" spans="1:22" ht="15" customHeight="1" x14ac:dyDescent="0.25">
      <c r="A72" s="22">
        <v>57</v>
      </c>
      <c r="B72" s="30">
        <v>44635</v>
      </c>
      <c r="C72" s="24">
        <v>0</v>
      </c>
      <c r="D72" s="24">
        <v>0</v>
      </c>
      <c r="E72" s="24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36</v>
      </c>
      <c r="O72" s="22">
        <v>0</v>
      </c>
      <c r="P72" s="23" t="s">
        <v>131</v>
      </c>
      <c r="Q72" s="28">
        <v>3.8066199999999997</v>
      </c>
      <c r="R72" s="25" t="s">
        <v>35</v>
      </c>
      <c r="S72" s="28">
        <v>1</v>
      </c>
      <c r="T72" s="26">
        <f t="shared" si="0"/>
        <v>3.8066199999999997</v>
      </c>
      <c r="U72" s="23" t="s">
        <v>243</v>
      </c>
      <c r="V72" s="23" t="s">
        <v>274</v>
      </c>
    </row>
    <row r="73" spans="1:22" ht="15" customHeight="1" x14ac:dyDescent="0.25">
      <c r="A73" s="22">
        <v>58</v>
      </c>
      <c r="B73" s="30">
        <v>44635</v>
      </c>
      <c r="C73" s="24">
        <v>0</v>
      </c>
      <c r="D73" s="24">
        <v>0</v>
      </c>
      <c r="E73" s="24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 t="s">
        <v>36</v>
      </c>
      <c r="O73" s="22">
        <v>0</v>
      </c>
      <c r="P73" s="23" t="s">
        <v>127</v>
      </c>
      <c r="Q73" s="28">
        <v>5.9431099999999999</v>
      </c>
      <c r="R73" s="25" t="s">
        <v>35</v>
      </c>
      <c r="S73" s="28">
        <v>1</v>
      </c>
      <c r="T73" s="26">
        <f t="shared" si="0"/>
        <v>5.9431099999999999</v>
      </c>
      <c r="U73" s="23" t="s">
        <v>243</v>
      </c>
      <c r="V73" s="23" t="s">
        <v>274</v>
      </c>
    </row>
    <row r="74" spans="1:22" ht="15" customHeight="1" x14ac:dyDescent="0.25">
      <c r="A74" s="22">
        <v>59</v>
      </c>
      <c r="B74" s="30">
        <v>44635</v>
      </c>
      <c r="C74" s="24">
        <v>0</v>
      </c>
      <c r="D74" s="24">
        <v>0</v>
      </c>
      <c r="E74" s="24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 t="s">
        <v>36</v>
      </c>
      <c r="O74" s="22">
        <v>0</v>
      </c>
      <c r="P74" s="23" t="s">
        <v>126</v>
      </c>
      <c r="Q74" s="28">
        <v>4.4338899999999999</v>
      </c>
      <c r="R74" s="25" t="s">
        <v>35</v>
      </c>
      <c r="S74" s="28">
        <v>1</v>
      </c>
      <c r="T74" s="26">
        <f t="shared" si="0"/>
        <v>4.4338899999999999</v>
      </c>
      <c r="U74" s="23" t="s">
        <v>243</v>
      </c>
      <c r="V74" s="23" t="s">
        <v>274</v>
      </c>
    </row>
    <row r="75" spans="1:22" ht="15" customHeight="1" x14ac:dyDescent="0.25">
      <c r="A75" s="22">
        <v>60</v>
      </c>
      <c r="B75" s="30">
        <v>44635</v>
      </c>
      <c r="C75" s="24">
        <v>0</v>
      </c>
      <c r="D75" s="24">
        <v>0</v>
      </c>
      <c r="E75" s="24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 t="s">
        <v>36</v>
      </c>
      <c r="O75" s="22">
        <v>0</v>
      </c>
      <c r="P75" s="23" t="s">
        <v>62</v>
      </c>
      <c r="Q75" s="28">
        <v>9.4910300000000003</v>
      </c>
      <c r="R75" s="25" t="s">
        <v>35</v>
      </c>
      <c r="S75" s="28">
        <v>1</v>
      </c>
      <c r="T75" s="26">
        <f t="shared" si="0"/>
        <v>9.4910300000000003</v>
      </c>
      <c r="U75" s="23" t="s">
        <v>243</v>
      </c>
      <c r="V75" s="23" t="s">
        <v>274</v>
      </c>
    </row>
    <row r="76" spans="1:22" ht="15" customHeight="1" x14ac:dyDescent="0.25">
      <c r="A76" s="22">
        <v>61</v>
      </c>
      <c r="B76" s="30">
        <v>44635</v>
      </c>
      <c r="C76" s="24">
        <v>0</v>
      </c>
      <c r="D76" s="24">
        <v>0</v>
      </c>
      <c r="E76" s="2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 t="s">
        <v>36</v>
      </c>
      <c r="O76" s="22">
        <v>0</v>
      </c>
      <c r="P76" s="23" t="s">
        <v>124</v>
      </c>
      <c r="Q76" s="28">
        <v>3.7597600000000004</v>
      </c>
      <c r="R76" s="25" t="s">
        <v>35</v>
      </c>
      <c r="S76" s="28">
        <v>1</v>
      </c>
      <c r="T76" s="26">
        <f t="shared" si="0"/>
        <v>3.7597600000000004</v>
      </c>
      <c r="U76" s="23" t="s">
        <v>243</v>
      </c>
      <c r="V76" s="23" t="s">
        <v>274</v>
      </c>
    </row>
    <row r="77" spans="1:22" ht="15" customHeight="1" x14ac:dyDescent="0.25">
      <c r="A77" s="22">
        <v>62</v>
      </c>
      <c r="B77" s="30">
        <v>44635</v>
      </c>
      <c r="C77" s="24">
        <v>0</v>
      </c>
      <c r="D77" s="24">
        <v>0</v>
      </c>
      <c r="E77" s="24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36</v>
      </c>
      <c r="O77" s="22">
        <v>0</v>
      </c>
      <c r="P77" s="23" t="s">
        <v>81</v>
      </c>
      <c r="Q77" s="28">
        <v>1.87375</v>
      </c>
      <c r="R77" s="25" t="s">
        <v>35</v>
      </c>
      <c r="S77" s="28">
        <v>1</v>
      </c>
      <c r="T77" s="26">
        <f t="shared" si="0"/>
        <v>1.87375</v>
      </c>
      <c r="U77" s="23" t="s">
        <v>243</v>
      </c>
      <c r="V77" s="23" t="s">
        <v>274</v>
      </c>
    </row>
    <row r="78" spans="1:22" ht="15" customHeight="1" x14ac:dyDescent="0.25">
      <c r="A78" s="22">
        <v>63</v>
      </c>
      <c r="B78" s="30">
        <v>44635</v>
      </c>
      <c r="C78" s="24">
        <v>0</v>
      </c>
      <c r="D78" s="24">
        <v>0</v>
      </c>
      <c r="E78" s="24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36</v>
      </c>
      <c r="O78" s="22">
        <v>0</v>
      </c>
      <c r="P78" s="23" t="s">
        <v>132</v>
      </c>
      <c r="Q78" s="28">
        <v>8.4127600000000005</v>
      </c>
      <c r="R78" s="25" t="s">
        <v>35</v>
      </c>
      <c r="S78" s="28">
        <v>1</v>
      </c>
      <c r="T78" s="26">
        <f t="shared" si="0"/>
        <v>8.4127600000000005</v>
      </c>
      <c r="U78" s="23" t="s">
        <v>243</v>
      </c>
      <c r="V78" s="23" t="s">
        <v>275</v>
      </c>
    </row>
    <row r="79" spans="1:22" ht="15" customHeight="1" x14ac:dyDescent="0.25">
      <c r="A79" s="22">
        <v>64</v>
      </c>
      <c r="B79" s="30">
        <v>44635</v>
      </c>
      <c r="C79" s="24">
        <v>0</v>
      </c>
      <c r="D79" s="24">
        <v>0</v>
      </c>
      <c r="E79" s="24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 t="s">
        <v>36</v>
      </c>
      <c r="O79" s="22">
        <v>0</v>
      </c>
      <c r="P79" s="23" t="s">
        <v>133</v>
      </c>
      <c r="Q79" s="28">
        <v>16.613979999999998</v>
      </c>
      <c r="R79" s="25" t="s">
        <v>35</v>
      </c>
      <c r="S79" s="28">
        <v>1</v>
      </c>
      <c r="T79" s="26">
        <f t="shared" si="0"/>
        <v>16.613979999999998</v>
      </c>
      <c r="U79" s="23" t="s">
        <v>243</v>
      </c>
      <c r="V79" s="23" t="s">
        <v>275</v>
      </c>
    </row>
    <row r="80" spans="1:22" ht="15" customHeight="1" x14ac:dyDescent="0.25">
      <c r="A80" s="22">
        <v>65</v>
      </c>
      <c r="B80" s="30">
        <v>44635</v>
      </c>
      <c r="C80" s="24">
        <v>0</v>
      </c>
      <c r="D80" s="24">
        <v>0</v>
      </c>
      <c r="E80" s="24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 t="s">
        <v>36</v>
      </c>
      <c r="O80" s="22">
        <v>0</v>
      </c>
      <c r="P80" s="23" t="s">
        <v>134</v>
      </c>
      <c r="Q80" s="28">
        <v>0.90842000000000001</v>
      </c>
      <c r="R80" s="25" t="s">
        <v>35</v>
      </c>
      <c r="S80" s="28">
        <v>12</v>
      </c>
      <c r="T80" s="26">
        <f t="shared" si="0"/>
        <v>10.90104</v>
      </c>
      <c r="U80" s="23" t="s">
        <v>243</v>
      </c>
      <c r="V80" s="23" t="s">
        <v>275</v>
      </c>
    </row>
    <row r="81" spans="1:22" ht="15" customHeight="1" x14ac:dyDescent="0.25">
      <c r="A81" s="22">
        <v>66</v>
      </c>
      <c r="B81" s="30">
        <v>44636</v>
      </c>
      <c r="C81" s="24">
        <v>0</v>
      </c>
      <c r="D81" s="24">
        <v>0</v>
      </c>
      <c r="E81" s="24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 t="s">
        <v>36</v>
      </c>
      <c r="O81" s="22">
        <v>0</v>
      </c>
      <c r="P81" s="23" t="s">
        <v>135</v>
      </c>
      <c r="Q81" s="28">
        <v>0.17100000000000001</v>
      </c>
      <c r="R81" s="25" t="s">
        <v>35</v>
      </c>
      <c r="S81" s="28">
        <v>2</v>
      </c>
      <c r="T81" s="26">
        <f t="shared" ref="T81:T144" si="1">Q81*S81</f>
        <v>0.34200000000000003</v>
      </c>
      <c r="U81" s="23" t="s">
        <v>37</v>
      </c>
      <c r="V81" s="23" t="s">
        <v>276</v>
      </c>
    </row>
    <row r="82" spans="1:22" ht="15" customHeight="1" x14ac:dyDescent="0.25">
      <c r="A82" s="22">
        <v>67</v>
      </c>
      <c r="B82" s="30">
        <v>44637</v>
      </c>
      <c r="C82" s="24">
        <v>0</v>
      </c>
      <c r="D82" s="24">
        <v>0</v>
      </c>
      <c r="E82" s="24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 t="s">
        <v>36</v>
      </c>
      <c r="O82" s="22">
        <v>0</v>
      </c>
      <c r="P82" s="23" t="s">
        <v>136</v>
      </c>
      <c r="Q82" s="28">
        <v>29.89</v>
      </c>
      <c r="R82" s="25" t="s">
        <v>35</v>
      </c>
      <c r="S82" s="28">
        <v>1</v>
      </c>
      <c r="T82" s="26">
        <f t="shared" si="1"/>
        <v>29.89</v>
      </c>
      <c r="U82" s="23" t="s">
        <v>244</v>
      </c>
      <c r="V82" s="23" t="s">
        <v>277</v>
      </c>
    </row>
    <row r="83" spans="1:22" ht="15" customHeight="1" x14ac:dyDescent="0.25">
      <c r="A83" s="22">
        <v>68</v>
      </c>
      <c r="B83" s="30">
        <v>44637</v>
      </c>
      <c r="C83" s="24">
        <v>0</v>
      </c>
      <c r="D83" s="24">
        <v>0</v>
      </c>
      <c r="E83" s="24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 t="s">
        <v>36</v>
      </c>
      <c r="O83" s="22">
        <v>0</v>
      </c>
      <c r="P83" s="23" t="s">
        <v>137</v>
      </c>
      <c r="Q83" s="28">
        <v>7.99</v>
      </c>
      <c r="R83" s="25" t="s">
        <v>35</v>
      </c>
      <c r="S83" s="28">
        <v>1</v>
      </c>
      <c r="T83" s="26">
        <f t="shared" si="1"/>
        <v>7.99</v>
      </c>
      <c r="U83" s="23" t="s">
        <v>244</v>
      </c>
      <c r="V83" s="23" t="s">
        <v>277</v>
      </c>
    </row>
    <row r="84" spans="1:22" ht="15" customHeight="1" x14ac:dyDescent="0.25">
      <c r="A84" s="22">
        <v>69</v>
      </c>
      <c r="B84" s="30">
        <v>44637</v>
      </c>
      <c r="C84" s="24">
        <v>0</v>
      </c>
      <c r="D84" s="24">
        <v>0</v>
      </c>
      <c r="E84" s="24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 t="s">
        <v>36</v>
      </c>
      <c r="O84" s="22">
        <v>0</v>
      </c>
      <c r="P84" s="23" t="s">
        <v>138</v>
      </c>
      <c r="Q84" s="28">
        <v>0.20300000000000001</v>
      </c>
      <c r="R84" s="25" t="s">
        <v>35</v>
      </c>
      <c r="S84" s="28">
        <v>4</v>
      </c>
      <c r="T84" s="26">
        <f t="shared" si="1"/>
        <v>0.81200000000000006</v>
      </c>
      <c r="U84" s="23" t="s">
        <v>244</v>
      </c>
      <c r="V84" s="23" t="s">
        <v>277</v>
      </c>
    </row>
    <row r="85" spans="1:22" ht="15" customHeight="1" x14ac:dyDescent="0.25">
      <c r="A85" s="22">
        <v>70</v>
      </c>
      <c r="B85" s="30">
        <v>44638</v>
      </c>
      <c r="C85" s="24">
        <v>0</v>
      </c>
      <c r="D85" s="24">
        <v>0</v>
      </c>
      <c r="E85" s="24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 t="s">
        <v>36</v>
      </c>
      <c r="O85" s="22">
        <v>0</v>
      </c>
      <c r="P85" s="23" t="s">
        <v>79</v>
      </c>
      <c r="Q85" s="28">
        <v>0.10199999999999999</v>
      </c>
      <c r="R85" s="25" t="s">
        <v>35</v>
      </c>
      <c r="S85" s="28">
        <v>2</v>
      </c>
      <c r="T85" s="26">
        <f t="shared" si="1"/>
        <v>0.20399999999999999</v>
      </c>
      <c r="U85" s="23" t="s">
        <v>70</v>
      </c>
      <c r="V85" s="23" t="s">
        <v>278</v>
      </c>
    </row>
    <row r="86" spans="1:22" ht="15" customHeight="1" x14ac:dyDescent="0.25">
      <c r="A86" s="22">
        <v>71</v>
      </c>
      <c r="B86" s="30">
        <v>44638</v>
      </c>
      <c r="C86" s="24">
        <v>0</v>
      </c>
      <c r="D86" s="24">
        <v>0</v>
      </c>
      <c r="E86" s="24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 t="s">
        <v>36</v>
      </c>
      <c r="O86" s="22">
        <v>0</v>
      </c>
      <c r="P86" s="23" t="s">
        <v>74</v>
      </c>
      <c r="Q86" s="28">
        <v>0.54</v>
      </c>
      <c r="R86" s="25" t="s">
        <v>35</v>
      </c>
      <c r="S86" s="28">
        <v>10</v>
      </c>
      <c r="T86" s="26">
        <f t="shared" si="1"/>
        <v>5.4</v>
      </c>
      <c r="U86" s="23" t="s">
        <v>70</v>
      </c>
      <c r="V86" s="23" t="s">
        <v>278</v>
      </c>
    </row>
    <row r="87" spans="1:22" ht="15" customHeight="1" x14ac:dyDescent="0.25">
      <c r="A87" s="22">
        <v>72</v>
      </c>
      <c r="B87" s="30">
        <v>44638</v>
      </c>
      <c r="C87" s="24">
        <v>0</v>
      </c>
      <c r="D87" s="24">
        <v>0</v>
      </c>
      <c r="E87" s="24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 t="s">
        <v>36</v>
      </c>
      <c r="O87" s="22">
        <v>0</v>
      </c>
      <c r="P87" s="23" t="s">
        <v>75</v>
      </c>
      <c r="Q87" s="28">
        <v>0.16800000000000001</v>
      </c>
      <c r="R87" s="25" t="s">
        <v>35</v>
      </c>
      <c r="S87" s="28">
        <v>10</v>
      </c>
      <c r="T87" s="26">
        <f t="shared" si="1"/>
        <v>1.6800000000000002</v>
      </c>
      <c r="U87" s="23" t="s">
        <v>70</v>
      </c>
      <c r="V87" s="23" t="s">
        <v>278</v>
      </c>
    </row>
    <row r="88" spans="1:22" ht="15" customHeight="1" x14ac:dyDescent="0.25">
      <c r="A88" s="22">
        <v>73</v>
      </c>
      <c r="B88" s="30">
        <v>44638</v>
      </c>
      <c r="C88" s="24">
        <v>0</v>
      </c>
      <c r="D88" s="24">
        <v>0</v>
      </c>
      <c r="E88" s="24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 t="s">
        <v>36</v>
      </c>
      <c r="O88" s="22">
        <v>0</v>
      </c>
      <c r="P88" s="23" t="s">
        <v>80</v>
      </c>
      <c r="Q88" s="28">
        <v>0.438</v>
      </c>
      <c r="R88" s="25" t="s">
        <v>35</v>
      </c>
      <c r="S88" s="28">
        <v>6</v>
      </c>
      <c r="T88" s="26">
        <f t="shared" si="1"/>
        <v>2.6280000000000001</v>
      </c>
      <c r="U88" s="23" t="s">
        <v>70</v>
      </c>
      <c r="V88" s="23" t="s">
        <v>278</v>
      </c>
    </row>
    <row r="89" spans="1:22" ht="15" customHeight="1" x14ac:dyDescent="0.25">
      <c r="A89" s="22">
        <v>74</v>
      </c>
      <c r="B89" s="30">
        <v>44638</v>
      </c>
      <c r="C89" s="24">
        <v>0</v>
      </c>
      <c r="D89" s="24">
        <v>0</v>
      </c>
      <c r="E89" s="24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 t="s">
        <v>36</v>
      </c>
      <c r="O89" s="22">
        <v>0</v>
      </c>
      <c r="P89" s="23" t="s">
        <v>139</v>
      </c>
      <c r="Q89" s="28">
        <v>0.74399999999999999</v>
      </c>
      <c r="R89" s="25" t="s">
        <v>35</v>
      </c>
      <c r="S89" s="28">
        <v>6</v>
      </c>
      <c r="T89" s="26">
        <f t="shared" si="1"/>
        <v>4.4640000000000004</v>
      </c>
      <c r="U89" s="23" t="s">
        <v>70</v>
      </c>
      <c r="V89" s="23" t="s">
        <v>278</v>
      </c>
    </row>
    <row r="90" spans="1:22" ht="15" customHeight="1" x14ac:dyDescent="0.25">
      <c r="A90" s="22">
        <v>75</v>
      </c>
      <c r="B90" s="30">
        <v>44638</v>
      </c>
      <c r="C90" s="24">
        <v>0</v>
      </c>
      <c r="D90" s="24">
        <v>0</v>
      </c>
      <c r="E90" s="24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36</v>
      </c>
      <c r="O90" s="22">
        <v>0</v>
      </c>
      <c r="P90" s="23" t="s">
        <v>140</v>
      </c>
      <c r="Q90" s="28">
        <v>0.2334</v>
      </c>
      <c r="R90" s="25" t="s">
        <v>35</v>
      </c>
      <c r="S90" s="28">
        <v>100</v>
      </c>
      <c r="T90" s="26">
        <f t="shared" si="1"/>
        <v>23.34</v>
      </c>
      <c r="U90" s="23" t="s">
        <v>70</v>
      </c>
      <c r="V90" s="23" t="s">
        <v>278</v>
      </c>
    </row>
    <row r="91" spans="1:22" ht="15" customHeight="1" x14ac:dyDescent="0.25">
      <c r="A91" s="22">
        <v>76</v>
      </c>
      <c r="B91" s="30">
        <v>44641</v>
      </c>
      <c r="C91" s="24">
        <v>0</v>
      </c>
      <c r="D91" s="24">
        <v>0</v>
      </c>
      <c r="E91" s="24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 t="s">
        <v>36</v>
      </c>
      <c r="O91" s="22">
        <v>0</v>
      </c>
      <c r="P91" s="23" t="s">
        <v>65</v>
      </c>
      <c r="Q91" s="28">
        <v>13.657069999999999</v>
      </c>
      <c r="R91" s="25" t="s">
        <v>35</v>
      </c>
      <c r="S91" s="28">
        <v>11.46</v>
      </c>
      <c r="T91" s="26">
        <f t="shared" si="1"/>
        <v>156.51002220000001</v>
      </c>
      <c r="U91" s="23" t="s">
        <v>236</v>
      </c>
      <c r="V91" s="23" t="s">
        <v>279</v>
      </c>
    </row>
    <row r="92" spans="1:22" ht="15" customHeight="1" x14ac:dyDescent="0.25">
      <c r="A92" s="22">
        <v>77</v>
      </c>
      <c r="B92" s="30">
        <v>44641</v>
      </c>
      <c r="C92" s="24">
        <v>0</v>
      </c>
      <c r="D92" s="24">
        <v>0</v>
      </c>
      <c r="E92" s="24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 t="s">
        <v>36</v>
      </c>
      <c r="O92" s="22">
        <v>0</v>
      </c>
      <c r="P92" s="23" t="s">
        <v>141</v>
      </c>
      <c r="Q92" s="28">
        <v>7.5</v>
      </c>
      <c r="R92" s="25" t="s">
        <v>35</v>
      </c>
      <c r="S92" s="28">
        <v>1</v>
      </c>
      <c r="T92" s="26">
        <f t="shared" si="1"/>
        <v>7.5</v>
      </c>
      <c r="U92" s="23" t="s">
        <v>241</v>
      </c>
      <c r="V92" s="23" t="s">
        <v>280</v>
      </c>
    </row>
    <row r="93" spans="1:22" ht="15" customHeight="1" x14ac:dyDescent="0.25">
      <c r="A93" s="22">
        <v>78</v>
      </c>
      <c r="B93" s="30">
        <v>44641</v>
      </c>
      <c r="C93" s="24">
        <v>0</v>
      </c>
      <c r="D93" s="24">
        <v>0</v>
      </c>
      <c r="E93" s="24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 t="s">
        <v>36</v>
      </c>
      <c r="O93" s="22">
        <v>0</v>
      </c>
      <c r="P93" s="23" t="s">
        <v>104</v>
      </c>
      <c r="Q93" s="28">
        <v>0.05</v>
      </c>
      <c r="R93" s="25" t="s">
        <v>35</v>
      </c>
      <c r="S93" s="28">
        <v>80</v>
      </c>
      <c r="T93" s="26">
        <f t="shared" si="1"/>
        <v>4</v>
      </c>
      <c r="U93" s="23" t="s">
        <v>241</v>
      </c>
      <c r="V93" s="23" t="s">
        <v>280</v>
      </c>
    </row>
    <row r="94" spans="1:22" ht="15" customHeight="1" x14ac:dyDescent="0.25">
      <c r="A94" s="22">
        <v>79</v>
      </c>
      <c r="B94" s="30">
        <v>44641</v>
      </c>
      <c r="C94" s="24">
        <v>0</v>
      </c>
      <c r="D94" s="24">
        <v>0</v>
      </c>
      <c r="E94" s="24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 t="s">
        <v>36</v>
      </c>
      <c r="O94" s="22">
        <v>0</v>
      </c>
      <c r="P94" s="23" t="s">
        <v>142</v>
      </c>
      <c r="Q94" s="28">
        <v>20</v>
      </c>
      <c r="R94" s="25" t="s">
        <v>35</v>
      </c>
      <c r="S94" s="28">
        <v>1</v>
      </c>
      <c r="T94" s="26">
        <f t="shared" si="1"/>
        <v>20</v>
      </c>
      <c r="U94" s="23" t="s">
        <v>241</v>
      </c>
      <c r="V94" s="23" t="s">
        <v>280</v>
      </c>
    </row>
    <row r="95" spans="1:22" ht="15" customHeight="1" x14ac:dyDescent="0.25">
      <c r="A95" s="22">
        <v>80</v>
      </c>
      <c r="B95" s="30">
        <v>44641</v>
      </c>
      <c r="C95" s="24">
        <v>0</v>
      </c>
      <c r="D95" s="24">
        <v>0</v>
      </c>
      <c r="E95" s="24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 t="s">
        <v>36</v>
      </c>
      <c r="O95" s="22">
        <v>0</v>
      </c>
      <c r="P95" s="23" t="s">
        <v>121</v>
      </c>
      <c r="Q95" s="28">
        <v>14.39</v>
      </c>
      <c r="R95" s="25" t="s">
        <v>35</v>
      </c>
      <c r="S95" s="28">
        <v>1</v>
      </c>
      <c r="T95" s="26">
        <f t="shared" si="1"/>
        <v>14.39</v>
      </c>
      <c r="U95" s="23" t="s">
        <v>241</v>
      </c>
      <c r="V95" s="23" t="s">
        <v>280</v>
      </c>
    </row>
    <row r="96" spans="1:22" ht="15" customHeight="1" x14ac:dyDescent="0.25">
      <c r="A96" s="22">
        <v>81</v>
      </c>
      <c r="B96" s="30">
        <v>44641</v>
      </c>
      <c r="C96" s="24">
        <v>0</v>
      </c>
      <c r="D96" s="24">
        <v>0</v>
      </c>
      <c r="E96" s="24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 t="s">
        <v>36</v>
      </c>
      <c r="O96" s="22">
        <v>0</v>
      </c>
      <c r="P96" s="23" t="s">
        <v>119</v>
      </c>
      <c r="Q96" s="28">
        <v>10.99</v>
      </c>
      <c r="R96" s="25" t="s">
        <v>35</v>
      </c>
      <c r="S96" s="28">
        <v>2</v>
      </c>
      <c r="T96" s="26">
        <f t="shared" si="1"/>
        <v>21.98</v>
      </c>
      <c r="U96" s="23" t="s">
        <v>241</v>
      </c>
      <c r="V96" s="23" t="s">
        <v>280</v>
      </c>
    </row>
    <row r="97" spans="1:22" ht="15" customHeight="1" x14ac:dyDescent="0.25">
      <c r="A97" s="22">
        <v>82</v>
      </c>
      <c r="B97" s="30">
        <v>44641</v>
      </c>
      <c r="C97" s="24">
        <v>0</v>
      </c>
      <c r="D97" s="24">
        <v>0</v>
      </c>
      <c r="E97" s="24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 t="s">
        <v>36</v>
      </c>
      <c r="O97" s="22">
        <v>0</v>
      </c>
      <c r="P97" s="23" t="s">
        <v>143</v>
      </c>
      <c r="Q97" s="28">
        <v>10</v>
      </c>
      <c r="R97" s="25" t="s">
        <v>35</v>
      </c>
      <c r="S97" s="28">
        <v>1</v>
      </c>
      <c r="T97" s="26">
        <f t="shared" si="1"/>
        <v>10</v>
      </c>
      <c r="U97" s="23" t="s">
        <v>241</v>
      </c>
      <c r="V97" s="23" t="s">
        <v>280</v>
      </c>
    </row>
    <row r="98" spans="1:22" ht="15" customHeight="1" x14ac:dyDescent="0.25">
      <c r="A98" s="22">
        <v>83</v>
      </c>
      <c r="B98" s="30">
        <v>44641</v>
      </c>
      <c r="C98" s="24">
        <v>0</v>
      </c>
      <c r="D98" s="24">
        <v>0</v>
      </c>
      <c r="E98" s="24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 t="s">
        <v>36</v>
      </c>
      <c r="O98" s="22">
        <v>0</v>
      </c>
      <c r="P98" s="23" t="s">
        <v>78</v>
      </c>
      <c r="Q98" s="28">
        <v>0.97</v>
      </c>
      <c r="R98" s="25" t="s">
        <v>35</v>
      </c>
      <c r="S98" s="28">
        <v>1</v>
      </c>
      <c r="T98" s="26">
        <f t="shared" si="1"/>
        <v>0.97</v>
      </c>
      <c r="U98" s="23" t="s">
        <v>84</v>
      </c>
      <c r="V98" s="23" t="s">
        <v>281</v>
      </c>
    </row>
    <row r="99" spans="1:22" ht="15" customHeight="1" x14ac:dyDescent="0.25">
      <c r="A99" s="22">
        <v>84</v>
      </c>
      <c r="B99" s="30">
        <v>44642</v>
      </c>
      <c r="C99" s="24">
        <v>0</v>
      </c>
      <c r="D99" s="24">
        <v>0</v>
      </c>
      <c r="E99" s="24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 t="s">
        <v>36</v>
      </c>
      <c r="O99" s="22">
        <v>0</v>
      </c>
      <c r="P99" s="23" t="s">
        <v>78</v>
      </c>
      <c r="Q99" s="28">
        <v>0.97</v>
      </c>
      <c r="R99" s="25" t="s">
        <v>35</v>
      </c>
      <c r="S99" s="28">
        <v>1</v>
      </c>
      <c r="T99" s="26">
        <f t="shared" si="1"/>
        <v>0.97</v>
      </c>
      <c r="U99" s="23" t="s">
        <v>84</v>
      </c>
      <c r="V99" s="23" t="s">
        <v>282</v>
      </c>
    </row>
    <row r="100" spans="1:22" ht="15" customHeight="1" x14ac:dyDescent="0.25">
      <c r="A100" s="22">
        <v>85</v>
      </c>
      <c r="B100" s="30">
        <v>44642</v>
      </c>
      <c r="C100" s="24">
        <v>0</v>
      </c>
      <c r="D100" s="24">
        <v>0</v>
      </c>
      <c r="E100" s="24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 t="s">
        <v>36</v>
      </c>
      <c r="O100" s="22">
        <v>0</v>
      </c>
      <c r="P100" s="23" t="s">
        <v>144</v>
      </c>
      <c r="Q100" s="28">
        <v>7.3000000000000001E-3</v>
      </c>
      <c r="R100" s="25" t="s">
        <v>35</v>
      </c>
      <c r="S100" s="28">
        <v>1500</v>
      </c>
      <c r="T100" s="26">
        <f t="shared" si="1"/>
        <v>10.95</v>
      </c>
      <c r="U100" s="23" t="s">
        <v>245</v>
      </c>
      <c r="V100" s="23" t="s">
        <v>283</v>
      </c>
    </row>
    <row r="101" spans="1:22" ht="15" customHeight="1" x14ac:dyDescent="0.25">
      <c r="A101" s="22">
        <v>86</v>
      </c>
      <c r="B101" s="30">
        <v>44642</v>
      </c>
      <c r="C101" s="24">
        <v>0</v>
      </c>
      <c r="D101" s="24">
        <v>0</v>
      </c>
      <c r="E101" s="24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 t="s">
        <v>36</v>
      </c>
      <c r="O101" s="22">
        <v>0</v>
      </c>
      <c r="P101" s="23" t="s">
        <v>66</v>
      </c>
      <c r="Q101" s="28">
        <v>2.5000000000000001E-2</v>
      </c>
      <c r="R101" s="25" t="s">
        <v>35</v>
      </c>
      <c r="S101" s="28">
        <v>200</v>
      </c>
      <c r="T101" s="26">
        <f t="shared" si="1"/>
        <v>5</v>
      </c>
      <c r="U101" s="23" t="s">
        <v>69</v>
      </c>
      <c r="V101" s="23" t="s">
        <v>284</v>
      </c>
    </row>
    <row r="102" spans="1:22" ht="15" customHeight="1" x14ac:dyDescent="0.25">
      <c r="A102" s="22">
        <v>87</v>
      </c>
      <c r="B102" s="30">
        <v>44642</v>
      </c>
      <c r="C102" s="24">
        <v>0</v>
      </c>
      <c r="D102" s="24">
        <v>0</v>
      </c>
      <c r="E102" s="24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 t="s">
        <v>36</v>
      </c>
      <c r="O102" s="22">
        <v>0</v>
      </c>
      <c r="P102" s="23" t="s">
        <v>67</v>
      </c>
      <c r="Q102" s="28">
        <v>3.4000000000000002E-2</v>
      </c>
      <c r="R102" s="25" t="s">
        <v>35</v>
      </c>
      <c r="S102" s="28">
        <v>100</v>
      </c>
      <c r="T102" s="26">
        <f t="shared" si="1"/>
        <v>3.4000000000000004</v>
      </c>
      <c r="U102" s="23" t="s">
        <v>69</v>
      </c>
      <c r="V102" s="23" t="s">
        <v>284</v>
      </c>
    </row>
    <row r="103" spans="1:22" ht="15" customHeight="1" x14ac:dyDescent="0.25">
      <c r="A103" s="22">
        <v>88</v>
      </c>
      <c r="B103" s="30">
        <v>44643</v>
      </c>
      <c r="C103" s="24">
        <v>0</v>
      </c>
      <c r="D103" s="24">
        <v>0</v>
      </c>
      <c r="E103" s="24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 t="s">
        <v>36</v>
      </c>
      <c r="O103" s="22">
        <v>0</v>
      </c>
      <c r="P103" s="23" t="s">
        <v>145</v>
      </c>
      <c r="Q103" s="28">
        <v>0.64134000000000002</v>
      </c>
      <c r="R103" s="25" t="s">
        <v>35</v>
      </c>
      <c r="S103" s="28">
        <v>352</v>
      </c>
      <c r="T103" s="26">
        <f t="shared" si="1"/>
        <v>225.75168000000002</v>
      </c>
      <c r="U103" s="23" t="s">
        <v>246</v>
      </c>
      <c r="V103" s="23" t="s">
        <v>285</v>
      </c>
    </row>
    <row r="104" spans="1:22" ht="15" customHeight="1" x14ac:dyDescent="0.25">
      <c r="A104" s="22">
        <v>89</v>
      </c>
      <c r="B104" s="30">
        <v>44644</v>
      </c>
      <c r="C104" s="24">
        <v>0</v>
      </c>
      <c r="D104" s="24">
        <v>0</v>
      </c>
      <c r="E104" s="24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 t="s">
        <v>36</v>
      </c>
      <c r="O104" s="22">
        <v>0</v>
      </c>
      <c r="P104" s="23" t="s">
        <v>146</v>
      </c>
      <c r="Q104" s="28">
        <v>3.28</v>
      </c>
      <c r="R104" s="25" t="s">
        <v>35</v>
      </c>
      <c r="S104" s="28">
        <v>2</v>
      </c>
      <c r="T104" s="26">
        <f t="shared" si="1"/>
        <v>6.56</v>
      </c>
      <c r="U104" s="23" t="s">
        <v>68</v>
      </c>
      <c r="V104" s="23" t="s">
        <v>286</v>
      </c>
    </row>
    <row r="105" spans="1:22" ht="15" customHeight="1" x14ac:dyDescent="0.25">
      <c r="A105" s="22">
        <v>90</v>
      </c>
      <c r="B105" s="30">
        <v>44644</v>
      </c>
      <c r="C105" s="24">
        <v>0</v>
      </c>
      <c r="D105" s="24">
        <v>0</v>
      </c>
      <c r="E105" s="24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 t="s">
        <v>36</v>
      </c>
      <c r="O105" s="22">
        <v>0</v>
      </c>
      <c r="P105" s="23" t="s">
        <v>147</v>
      </c>
      <c r="Q105" s="28">
        <v>1.46</v>
      </c>
      <c r="R105" s="25" t="s">
        <v>35</v>
      </c>
      <c r="S105" s="28">
        <v>3</v>
      </c>
      <c r="T105" s="26">
        <f t="shared" si="1"/>
        <v>4.38</v>
      </c>
      <c r="U105" s="23" t="s">
        <v>68</v>
      </c>
      <c r="V105" s="23" t="s">
        <v>286</v>
      </c>
    </row>
    <row r="106" spans="1:22" ht="15" customHeight="1" x14ac:dyDescent="0.25">
      <c r="A106" s="22">
        <v>91</v>
      </c>
      <c r="B106" s="30">
        <v>44644</v>
      </c>
      <c r="C106" s="24">
        <v>0</v>
      </c>
      <c r="D106" s="24">
        <v>0</v>
      </c>
      <c r="E106" s="24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 t="s">
        <v>36</v>
      </c>
      <c r="O106" s="22">
        <v>0</v>
      </c>
      <c r="P106" s="23" t="s">
        <v>148</v>
      </c>
      <c r="Q106" s="28">
        <v>1.744</v>
      </c>
      <c r="R106" s="25" t="s">
        <v>35</v>
      </c>
      <c r="S106" s="28">
        <v>10</v>
      </c>
      <c r="T106" s="26">
        <f t="shared" si="1"/>
        <v>17.440000000000001</v>
      </c>
      <c r="U106" s="23" t="s">
        <v>68</v>
      </c>
      <c r="V106" s="23" t="s">
        <v>286</v>
      </c>
    </row>
    <row r="107" spans="1:22" ht="15" customHeight="1" x14ac:dyDescent="0.25">
      <c r="A107" s="22">
        <v>92</v>
      </c>
      <c r="B107" s="30">
        <v>44644</v>
      </c>
      <c r="C107" s="24">
        <v>0</v>
      </c>
      <c r="D107" s="24">
        <v>0</v>
      </c>
      <c r="E107" s="24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 t="s">
        <v>36</v>
      </c>
      <c r="O107" s="22">
        <v>0</v>
      </c>
      <c r="P107" s="23" t="s">
        <v>148</v>
      </c>
      <c r="Q107" s="28">
        <v>0.74099999999999999</v>
      </c>
      <c r="R107" s="25" t="s">
        <v>35</v>
      </c>
      <c r="S107" s="28">
        <v>40</v>
      </c>
      <c r="T107" s="26">
        <f t="shared" si="1"/>
        <v>29.64</v>
      </c>
      <c r="U107" s="23" t="s">
        <v>68</v>
      </c>
      <c r="V107" s="23" t="s">
        <v>286</v>
      </c>
    </row>
    <row r="108" spans="1:22" ht="15" customHeight="1" x14ac:dyDescent="0.25">
      <c r="A108" s="22">
        <v>93</v>
      </c>
      <c r="B108" s="30">
        <v>44644</v>
      </c>
      <c r="C108" s="24">
        <v>0</v>
      </c>
      <c r="D108" s="24">
        <v>0</v>
      </c>
      <c r="E108" s="24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 t="s">
        <v>36</v>
      </c>
      <c r="O108" s="22">
        <v>0</v>
      </c>
      <c r="P108" s="23" t="s">
        <v>149</v>
      </c>
      <c r="Q108" s="28">
        <v>2.956</v>
      </c>
      <c r="R108" s="25" t="s">
        <v>35</v>
      </c>
      <c r="S108" s="28">
        <v>1</v>
      </c>
      <c r="T108" s="26">
        <f t="shared" si="1"/>
        <v>2.956</v>
      </c>
      <c r="U108" s="23" t="s">
        <v>68</v>
      </c>
      <c r="V108" s="23" t="s">
        <v>286</v>
      </c>
    </row>
    <row r="109" spans="1:22" ht="15" customHeight="1" x14ac:dyDescent="0.25">
      <c r="A109" s="22">
        <v>94</v>
      </c>
      <c r="B109" s="30">
        <v>44644</v>
      </c>
      <c r="C109" s="24">
        <v>0</v>
      </c>
      <c r="D109" s="24">
        <v>0</v>
      </c>
      <c r="E109" s="24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 t="s">
        <v>36</v>
      </c>
      <c r="O109" s="22">
        <v>0</v>
      </c>
      <c r="P109" s="23" t="s">
        <v>150</v>
      </c>
      <c r="Q109" s="28">
        <v>1.3</v>
      </c>
      <c r="R109" s="25" t="s">
        <v>35</v>
      </c>
      <c r="S109" s="28">
        <v>1</v>
      </c>
      <c r="T109" s="26">
        <f t="shared" si="1"/>
        <v>1.3</v>
      </c>
      <c r="U109" s="23" t="s">
        <v>68</v>
      </c>
      <c r="V109" s="23" t="s">
        <v>286</v>
      </c>
    </row>
    <row r="110" spans="1:22" ht="15" customHeight="1" x14ac:dyDescent="0.25">
      <c r="A110" s="22">
        <v>95</v>
      </c>
      <c r="B110" s="30">
        <v>44644</v>
      </c>
      <c r="C110" s="24">
        <v>0</v>
      </c>
      <c r="D110" s="24">
        <v>0</v>
      </c>
      <c r="E110" s="24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 t="s">
        <v>36</v>
      </c>
      <c r="O110" s="22">
        <v>0</v>
      </c>
      <c r="P110" s="23" t="s">
        <v>151</v>
      </c>
      <c r="Q110" s="28">
        <v>1</v>
      </c>
      <c r="R110" s="25" t="s">
        <v>35</v>
      </c>
      <c r="S110" s="28">
        <v>3</v>
      </c>
      <c r="T110" s="26">
        <f t="shared" si="1"/>
        <v>3</v>
      </c>
      <c r="U110" s="23" t="s">
        <v>68</v>
      </c>
      <c r="V110" s="23" t="s">
        <v>286</v>
      </c>
    </row>
    <row r="111" spans="1:22" ht="15" customHeight="1" x14ac:dyDescent="0.25">
      <c r="A111" s="22">
        <v>96</v>
      </c>
      <c r="B111" s="30">
        <v>44644</v>
      </c>
      <c r="C111" s="24">
        <v>0</v>
      </c>
      <c r="D111" s="24">
        <v>0</v>
      </c>
      <c r="E111" s="24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 t="s">
        <v>36</v>
      </c>
      <c r="O111" s="22">
        <v>0</v>
      </c>
      <c r="P111" s="23" t="s">
        <v>152</v>
      </c>
      <c r="Q111" s="28">
        <v>1.5840000000000001</v>
      </c>
      <c r="R111" s="25" t="s">
        <v>35</v>
      </c>
      <c r="S111" s="28">
        <v>1</v>
      </c>
      <c r="T111" s="26">
        <f t="shared" si="1"/>
        <v>1.5840000000000001</v>
      </c>
      <c r="U111" s="23" t="s">
        <v>68</v>
      </c>
      <c r="V111" s="23" t="s">
        <v>286</v>
      </c>
    </row>
    <row r="112" spans="1:22" ht="15" customHeight="1" x14ac:dyDescent="0.25">
      <c r="A112" s="22">
        <v>97</v>
      </c>
      <c r="B112" s="30">
        <v>44644</v>
      </c>
      <c r="C112" s="24">
        <v>0</v>
      </c>
      <c r="D112" s="24">
        <v>0</v>
      </c>
      <c r="E112" s="24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 t="s">
        <v>36</v>
      </c>
      <c r="O112" s="22">
        <v>0</v>
      </c>
      <c r="P112" s="23" t="s">
        <v>153</v>
      </c>
      <c r="Q112" s="28">
        <v>0.35199999999999998</v>
      </c>
      <c r="R112" s="25" t="s">
        <v>35</v>
      </c>
      <c r="S112" s="28">
        <v>1</v>
      </c>
      <c r="T112" s="26">
        <f t="shared" si="1"/>
        <v>0.35199999999999998</v>
      </c>
      <c r="U112" s="23" t="s">
        <v>68</v>
      </c>
      <c r="V112" s="23" t="s">
        <v>286</v>
      </c>
    </row>
    <row r="113" spans="1:22" ht="15" customHeight="1" x14ac:dyDescent="0.25">
      <c r="A113" s="22">
        <v>98</v>
      </c>
      <c r="B113" s="30">
        <v>44644</v>
      </c>
      <c r="C113" s="24">
        <v>0</v>
      </c>
      <c r="D113" s="24">
        <v>0</v>
      </c>
      <c r="E113" s="24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 t="s">
        <v>36</v>
      </c>
      <c r="O113" s="22">
        <v>0</v>
      </c>
      <c r="P113" s="23" t="s">
        <v>154</v>
      </c>
      <c r="Q113" s="28">
        <v>2.1680000000000001</v>
      </c>
      <c r="R113" s="25" t="s">
        <v>35</v>
      </c>
      <c r="S113" s="28">
        <v>3</v>
      </c>
      <c r="T113" s="26">
        <f t="shared" si="1"/>
        <v>6.5040000000000004</v>
      </c>
      <c r="U113" s="23" t="s">
        <v>68</v>
      </c>
      <c r="V113" s="23" t="s">
        <v>286</v>
      </c>
    </row>
    <row r="114" spans="1:22" ht="15" customHeight="1" x14ac:dyDescent="0.25">
      <c r="A114" s="22">
        <v>99</v>
      </c>
      <c r="B114" s="30">
        <v>44644</v>
      </c>
      <c r="C114" s="24">
        <v>0</v>
      </c>
      <c r="D114" s="24">
        <v>0</v>
      </c>
      <c r="E114" s="24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 t="s">
        <v>36</v>
      </c>
      <c r="O114" s="22">
        <v>0</v>
      </c>
      <c r="P114" s="23" t="s">
        <v>155</v>
      </c>
      <c r="Q114" s="28">
        <v>9.6000000000000002E-2</v>
      </c>
      <c r="R114" s="25" t="s">
        <v>35</v>
      </c>
      <c r="S114" s="28">
        <v>20</v>
      </c>
      <c r="T114" s="26">
        <f t="shared" si="1"/>
        <v>1.92</v>
      </c>
      <c r="U114" s="23" t="s">
        <v>68</v>
      </c>
      <c r="V114" s="23" t="s">
        <v>286</v>
      </c>
    </row>
    <row r="115" spans="1:22" ht="15" customHeight="1" x14ac:dyDescent="0.25">
      <c r="A115" s="22">
        <v>100</v>
      </c>
      <c r="B115" s="30">
        <v>44644</v>
      </c>
      <c r="C115" s="24">
        <v>0</v>
      </c>
      <c r="D115" s="24">
        <v>0</v>
      </c>
      <c r="E115" s="24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 t="s">
        <v>36</v>
      </c>
      <c r="O115" s="22">
        <v>0</v>
      </c>
      <c r="P115" s="23" t="s">
        <v>156</v>
      </c>
      <c r="Q115" s="28">
        <v>1.2</v>
      </c>
      <c r="R115" s="25" t="s">
        <v>35</v>
      </c>
      <c r="S115" s="28">
        <v>5</v>
      </c>
      <c r="T115" s="26">
        <f t="shared" si="1"/>
        <v>6</v>
      </c>
      <c r="U115" s="23" t="s">
        <v>68</v>
      </c>
      <c r="V115" s="23" t="s">
        <v>286</v>
      </c>
    </row>
    <row r="116" spans="1:22" ht="15" customHeight="1" x14ac:dyDescent="0.25">
      <c r="A116" s="22">
        <v>101</v>
      </c>
      <c r="B116" s="30">
        <v>44644</v>
      </c>
      <c r="C116" s="24">
        <v>0</v>
      </c>
      <c r="D116" s="24">
        <v>0</v>
      </c>
      <c r="E116" s="24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 t="s">
        <v>36</v>
      </c>
      <c r="O116" s="22">
        <v>0</v>
      </c>
      <c r="P116" s="23" t="s">
        <v>157</v>
      </c>
      <c r="Q116" s="28">
        <v>2.448</v>
      </c>
      <c r="R116" s="25" t="s">
        <v>35</v>
      </c>
      <c r="S116" s="28">
        <v>2</v>
      </c>
      <c r="T116" s="26">
        <f t="shared" si="1"/>
        <v>4.8959999999999999</v>
      </c>
      <c r="U116" s="23" t="s">
        <v>68</v>
      </c>
      <c r="V116" s="23" t="s">
        <v>286</v>
      </c>
    </row>
    <row r="117" spans="1:22" ht="15" customHeight="1" x14ac:dyDescent="0.25">
      <c r="A117" s="22">
        <v>102</v>
      </c>
      <c r="B117" s="30">
        <v>44644</v>
      </c>
      <c r="C117" s="24">
        <v>0</v>
      </c>
      <c r="D117" s="24">
        <v>0</v>
      </c>
      <c r="E117" s="24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 t="s">
        <v>36</v>
      </c>
      <c r="O117" s="22">
        <v>0</v>
      </c>
      <c r="P117" s="23" t="s">
        <v>158</v>
      </c>
      <c r="Q117" s="28">
        <v>1.04</v>
      </c>
      <c r="R117" s="25" t="s">
        <v>35</v>
      </c>
      <c r="S117" s="28">
        <v>7</v>
      </c>
      <c r="T117" s="26">
        <f t="shared" si="1"/>
        <v>7.28</v>
      </c>
      <c r="U117" s="23" t="s">
        <v>68</v>
      </c>
      <c r="V117" s="23" t="s">
        <v>286</v>
      </c>
    </row>
    <row r="118" spans="1:22" ht="15" customHeight="1" x14ac:dyDescent="0.25">
      <c r="A118" s="22">
        <v>103</v>
      </c>
      <c r="B118" s="30">
        <v>44644</v>
      </c>
      <c r="C118" s="24">
        <v>0</v>
      </c>
      <c r="D118" s="24">
        <v>0</v>
      </c>
      <c r="E118" s="24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 t="s">
        <v>36</v>
      </c>
      <c r="O118" s="22">
        <v>0</v>
      </c>
      <c r="P118" s="23" t="s">
        <v>159</v>
      </c>
      <c r="Q118" s="28">
        <v>7.4249999999999998</v>
      </c>
      <c r="R118" s="25" t="s">
        <v>35</v>
      </c>
      <c r="S118" s="28">
        <v>1</v>
      </c>
      <c r="T118" s="26">
        <f t="shared" si="1"/>
        <v>7.4249999999999998</v>
      </c>
      <c r="U118" s="23" t="s">
        <v>68</v>
      </c>
      <c r="V118" s="23" t="s">
        <v>287</v>
      </c>
    </row>
    <row r="119" spans="1:22" ht="15" customHeight="1" x14ac:dyDescent="0.25">
      <c r="A119" s="22">
        <v>104</v>
      </c>
      <c r="B119" s="30">
        <v>44644</v>
      </c>
      <c r="C119" s="24">
        <v>0</v>
      </c>
      <c r="D119" s="24">
        <v>0</v>
      </c>
      <c r="E119" s="24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 t="s">
        <v>36</v>
      </c>
      <c r="O119" s="22">
        <v>0</v>
      </c>
      <c r="P119" s="23" t="s">
        <v>160</v>
      </c>
      <c r="Q119" s="28">
        <v>3.1E-2</v>
      </c>
      <c r="R119" s="25" t="s">
        <v>35</v>
      </c>
      <c r="S119" s="28">
        <v>600</v>
      </c>
      <c r="T119" s="26">
        <f t="shared" si="1"/>
        <v>18.600000000000001</v>
      </c>
      <c r="U119" s="23" t="s">
        <v>68</v>
      </c>
      <c r="V119" s="23" t="s">
        <v>287</v>
      </c>
    </row>
    <row r="120" spans="1:22" ht="15" customHeight="1" x14ac:dyDescent="0.25">
      <c r="A120" s="22">
        <v>105</v>
      </c>
      <c r="B120" s="30">
        <v>44644</v>
      </c>
      <c r="C120" s="24">
        <v>0</v>
      </c>
      <c r="D120" s="24">
        <v>0</v>
      </c>
      <c r="E120" s="24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 t="s">
        <v>36</v>
      </c>
      <c r="O120" s="22">
        <v>0</v>
      </c>
      <c r="P120" s="23" t="s">
        <v>160</v>
      </c>
      <c r="Q120" s="28">
        <v>2.1000000000000001E-2</v>
      </c>
      <c r="R120" s="25" t="s">
        <v>35</v>
      </c>
      <c r="S120" s="28">
        <v>600</v>
      </c>
      <c r="T120" s="26">
        <f t="shared" si="1"/>
        <v>12.600000000000001</v>
      </c>
      <c r="U120" s="23" t="s">
        <v>68</v>
      </c>
      <c r="V120" s="23" t="s">
        <v>287</v>
      </c>
    </row>
    <row r="121" spans="1:22" ht="15" customHeight="1" x14ac:dyDescent="0.25">
      <c r="A121" s="22">
        <v>106</v>
      </c>
      <c r="B121" s="30">
        <v>44644</v>
      </c>
      <c r="C121" s="24">
        <v>0</v>
      </c>
      <c r="D121" s="24">
        <v>0</v>
      </c>
      <c r="E121" s="24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 t="s">
        <v>36</v>
      </c>
      <c r="O121" s="22">
        <v>0</v>
      </c>
      <c r="P121" s="23" t="s">
        <v>161</v>
      </c>
      <c r="Q121" s="28">
        <v>0.17599999999999999</v>
      </c>
      <c r="R121" s="25" t="s">
        <v>35</v>
      </c>
      <c r="S121" s="28">
        <v>1</v>
      </c>
      <c r="T121" s="26">
        <f t="shared" si="1"/>
        <v>0.17599999999999999</v>
      </c>
      <c r="U121" s="23" t="s">
        <v>68</v>
      </c>
      <c r="V121" s="23" t="s">
        <v>287</v>
      </c>
    </row>
    <row r="122" spans="1:22" ht="15" customHeight="1" x14ac:dyDescent="0.25">
      <c r="A122" s="22">
        <v>107</v>
      </c>
      <c r="B122" s="30">
        <v>44644</v>
      </c>
      <c r="C122" s="24">
        <v>0</v>
      </c>
      <c r="D122" s="24">
        <v>0</v>
      </c>
      <c r="E122" s="24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 t="s">
        <v>36</v>
      </c>
      <c r="O122" s="22">
        <v>0</v>
      </c>
      <c r="P122" s="23" t="s">
        <v>161</v>
      </c>
      <c r="Q122" s="28">
        <v>0.89800000000000002</v>
      </c>
      <c r="R122" s="25" t="s">
        <v>35</v>
      </c>
      <c r="S122" s="28">
        <v>1</v>
      </c>
      <c r="T122" s="26">
        <f t="shared" si="1"/>
        <v>0.89800000000000002</v>
      </c>
      <c r="U122" s="23" t="s">
        <v>68</v>
      </c>
      <c r="V122" s="23" t="s">
        <v>287</v>
      </c>
    </row>
    <row r="123" spans="1:22" ht="15" customHeight="1" x14ac:dyDescent="0.25">
      <c r="A123" s="22">
        <v>108</v>
      </c>
      <c r="B123" s="30">
        <v>44644</v>
      </c>
      <c r="C123" s="24">
        <v>0</v>
      </c>
      <c r="D123" s="24">
        <v>0</v>
      </c>
      <c r="E123" s="24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 t="s">
        <v>36</v>
      </c>
      <c r="O123" s="22">
        <v>0</v>
      </c>
      <c r="P123" s="23" t="s">
        <v>162</v>
      </c>
      <c r="Q123" s="28">
        <v>0.111</v>
      </c>
      <c r="R123" s="25" t="s">
        <v>35</v>
      </c>
      <c r="S123" s="28">
        <v>21</v>
      </c>
      <c r="T123" s="26">
        <f t="shared" si="1"/>
        <v>2.331</v>
      </c>
      <c r="U123" s="23" t="s">
        <v>68</v>
      </c>
      <c r="V123" s="23" t="s">
        <v>287</v>
      </c>
    </row>
    <row r="124" spans="1:22" ht="15" customHeight="1" x14ac:dyDescent="0.25">
      <c r="A124" s="22">
        <v>109</v>
      </c>
      <c r="B124" s="30">
        <v>44644</v>
      </c>
      <c r="C124" s="24">
        <v>0</v>
      </c>
      <c r="D124" s="24">
        <v>0</v>
      </c>
      <c r="E124" s="24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 t="s">
        <v>36</v>
      </c>
      <c r="O124" s="22">
        <v>0</v>
      </c>
      <c r="P124" s="23" t="s">
        <v>163</v>
      </c>
      <c r="Q124" s="28">
        <v>0.251</v>
      </c>
      <c r="R124" s="25" t="s">
        <v>35</v>
      </c>
      <c r="S124" s="28">
        <v>21</v>
      </c>
      <c r="T124" s="26">
        <f t="shared" si="1"/>
        <v>5.2709999999999999</v>
      </c>
      <c r="U124" s="23" t="s">
        <v>68</v>
      </c>
      <c r="V124" s="23" t="s">
        <v>287</v>
      </c>
    </row>
    <row r="125" spans="1:22" ht="15" customHeight="1" x14ac:dyDescent="0.25">
      <c r="A125" s="22">
        <v>110</v>
      </c>
      <c r="B125" s="30">
        <v>44644</v>
      </c>
      <c r="C125" s="24">
        <v>0</v>
      </c>
      <c r="D125" s="24">
        <v>0</v>
      </c>
      <c r="E125" s="24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 t="s">
        <v>36</v>
      </c>
      <c r="O125" s="22">
        <v>0</v>
      </c>
      <c r="P125" s="23" t="s">
        <v>164</v>
      </c>
      <c r="Q125" s="28">
        <v>4.5</v>
      </c>
      <c r="R125" s="25" t="s">
        <v>35</v>
      </c>
      <c r="S125" s="28">
        <v>1</v>
      </c>
      <c r="T125" s="26">
        <f t="shared" si="1"/>
        <v>4.5</v>
      </c>
      <c r="U125" s="23" t="s">
        <v>68</v>
      </c>
      <c r="V125" s="23" t="s">
        <v>287</v>
      </c>
    </row>
    <row r="126" spans="1:22" ht="15" customHeight="1" x14ac:dyDescent="0.25">
      <c r="A126" s="22">
        <v>111</v>
      </c>
      <c r="B126" s="30">
        <v>44644</v>
      </c>
      <c r="C126" s="24">
        <v>0</v>
      </c>
      <c r="D126" s="24">
        <v>0</v>
      </c>
      <c r="E126" s="24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 t="s">
        <v>36</v>
      </c>
      <c r="O126" s="22">
        <v>0</v>
      </c>
      <c r="P126" s="23" t="s">
        <v>165</v>
      </c>
      <c r="Q126" s="28">
        <v>2.3999999999999998E-3</v>
      </c>
      <c r="R126" s="25" t="s">
        <v>35</v>
      </c>
      <c r="S126" s="28">
        <v>500</v>
      </c>
      <c r="T126" s="26">
        <f t="shared" si="1"/>
        <v>1.2</v>
      </c>
      <c r="U126" s="23" t="s">
        <v>68</v>
      </c>
      <c r="V126" s="23" t="s">
        <v>287</v>
      </c>
    </row>
    <row r="127" spans="1:22" ht="15" customHeight="1" x14ac:dyDescent="0.25">
      <c r="A127" s="22">
        <v>112</v>
      </c>
      <c r="B127" s="30">
        <v>44644</v>
      </c>
      <c r="C127" s="24">
        <v>0</v>
      </c>
      <c r="D127" s="24">
        <v>0</v>
      </c>
      <c r="E127" s="24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 t="s">
        <v>36</v>
      </c>
      <c r="O127" s="22">
        <v>0</v>
      </c>
      <c r="P127" s="23" t="s">
        <v>166</v>
      </c>
      <c r="Q127" s="28">
        <v>1.665</v>
      </c>
      <c r="R127" s="25" t="s">
        <v>35</v>
      </c>
      <c r="S127" s="28">
        <v>2</v>
      </c>
      <c r="T127" s="26">
        <f t="shared" si="1"/>
        <v>3.33</v>
      </c>
      <c r="U127" s="23" t="s">
        <v>68</v>
      </c>
      <c r="V127" s="23" t="s">
        <v>287</v>
      </c>
    </row>
    <row r="128" spans="1:22" ht="15" customHeight="1" x14ac:dyDescent="0.25">
      <c r="A128" s="22">
        <v>113</v>
      </c>
      <c r="B128" s="30">
        <v>44644</v>
      </c>
      <c r="C128" s="24">
        <v>0</v>
      </c>
      <c r="D128" s="24">
        <v>0</v>
      </c>
      <c r="E128" s="24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 t="s">
        <v>36</v>
      </c>
      <c r="O128" s="22">
        <v>0</v>
      </c>
      <c r="P128" s="23" t="s">
        <v>167</v>
      </c>
      <c r="Q128" s="28">
        <v>0.48799999999999999</v>
      </c>
      <c r="R128" s="25" t="s">
        <v>35</v>
      </c>
      <c r="S128" s="28">
        <v>2</v>
      </c>
      <c r="T128" s="26">
        <f t="shared" si="1"/>
        <v>0.97599999999999998</v>
      </c>
      <c r="U128" s="23" t="s">
        <v>68</v>
      </c>
      <c r="V128" s="23" t="s">
        <v>287</v>
      </c>
    </row>
    <row r="129" spans="1:22" ht="15" customHeight="1" x14ac:dyDescent="0.25">
      <c r="A129" s="22">
        <v>114</v>
      </c>
      <c r="B129" s="30">
        <v>44644</v>
      </c>
      <c r="C129" s="24">
        <v>0</v>
      </c>
      <c r="D129" s="24">
        <v>0</v>
      </c>
      <c r="E129" s="24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 t="s">
        <v>36</v>
      </c>
      <c r="O129" s="22">
        <v>0</v>
      </c>
      <c r="P129" s="23" t="s">
        <v>167</v>
      </c>
      <c r="Q129" s="28">
        <v>2.516</v>
      </c>
      <c r="R129" s="25" t="s">
        <v>35</v>
      </c>
      <c r="S129" s="28">
        <v>1</v>
      </c>
      <c r="T129" s="26">
        <f t="shared" si="1"/>
        <v>2.516</v>
      </c>
      <c r="U129" s="23" t="s">
        <v>68</v>
      </c>
      <c r="V129" s="23" t="s">
        <v>287</v>
      </c>
    </row>
    <row r="130" spans="1:22" ht="15" customHeight="1" x14ac:dyDescent="0.25">
      <c r="A130" s="22">
        <v>115</v>
      </c>
      <c r="B130" s="30">
        <v>44644</v>
      </c>
      <c r="C130" s="24">
        <v>0</v>
      </c>
      <c r="D130" s="24">
        <v>0</v>
      </c>
      <c r="E130" s="24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 t="s">
        <v>36</v>
      </c>
      <c r="O130" s="22">
        <v>0</v>
      </c>
      <c r="P130" s="23" t="s">
        <v>168</v>
      </c>
      <c r="Q130" s="28">
        <v>1.752</v>
      </c>
      <c r="R130" s="25" t="s">
        <v>35</v>
      </c>
      <c r="S130" s="28">
        <v>1</v>
      </c>
      <c r="T130" s="26">
        <f t="shared" si="1"/>
        <v>1.752</v>
      </c>
      <c r="U130" s="23" t="s">
        <v>68</v>
      </c>
      <c r="V130" s="23" t="s">
        <v>287</v>
      </c>
    </row>
    <row r="131" spans="1:22" ht="15" customHeight="1" x14ac:dyDescent="0.25">
      <c r="A131" s="22">
        <v>116</v>
      </c>
      <c r="B131" s="30">
        <v>44644</v>
      </c>
      <c r="C131" s="24">
        <v>0</v>
      </c>
      <c r="D131" s="24">
        <v>0</v>
      </c>
      <c r="E131" s="24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 t="s">
        <v>36</v>
      </c>
      <c r="O131" s="22">
        <v>0</v>
      </c>
      <c r="P131" s="23" t="s">
        <v>169</v>
      </c>
      <c r="Q131" s="28">
        <v>2.04</v>
      </c>
      <c r="R131" s="25" t="s">
        <v>35</v>
      </c>
      <c r="S131" s="28">
        <v>2</v>
      </c>
      <c r="T131" s="26">
        <f t="shared" si="1"/>
        <v>4.08</v>
      </c>
      <c r="U131" s="23" t="s">
        <v>68</v>
      </c>
      <c r="V131" s="23" t="s">
        <v>287</v>
      </c>
    </row>
    <row r="132" spans="1:22" ht="15" customHeight="1" x14ac:dyDescent="0.25">
      <c r="A132" s="22">
        <v>117</v>
      </c>
      <c r="B132" s="30">
        <v>44644</v>
      </c>
      <c r="C132" s="24">
        <v>0</v>
      </c>
      <c r="D132" s="24">
        <v>0</v>
      </c>
      <c r="E132" s="24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 t="s">
        <v>36</v>
      </c>
      <c r="O132" s="22">
        <v>0</v>
      </c>
      <c r="P132" s="23" t="s">
        <v>170</v>
      </c>
      <c r="Q132" s="28">
        <v>0.435</v>
      </c>
      <c r="R132" s="25" t="s">
        <v>35</v>
      </c>
      <c r="S132" s="28">
        <v>2</v>
      </c>
      <c r="T132" s="26">
        <f t="shared" si="1"/>
        <v>0.87</v>
      </c>
      <c r="U132" s="23" t="s">
        <v>68</v>
      </c>
      <c r="V132" s="23" t="s">
        <v>287</v>
      </c>
    </row>
    <row r="133" spans="1:22" ht="15" customHeight="1" x14ac:dyDescent="0.25">
      <c r="A133" s="22">
        <v>118</v>
      </c>
      <c r="B133" s="30">
        <v>44644</v>
      </c>
      <c r="C133" s="24">
        <v>0</v>
      </c>
      <c r="D133" s="24">
        <v>0</v>
      </c>
      <c r="E133" s="24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 t="s">
        <v>36</v>
      </c>
      <c r="O133" s="22">
        <v>0</v>
      </c>
      <c r="P133" s="23" t="s">
        <v>171</v>
      </c>
      <c r="Q133" s="28">
        <v>2.1760000000000002</v>
      </c>
      <c r="R133" s="25" t="s">
        <v>35</v>
      </c>
      <c r="S133" s="28">
        <v>2</v>
      </c>
      <c r="T133" s="26">
        <f t="shared" si="1"/>
        <v>4.3520000000000003</v>
      </c>
      <c r="U133" s="23" t="s">
        <v>68</v>
      </c>
      <c r="V133" s="23" t="s">
        <v>287</v>
      </c>
    </row>
    <row r="134" spans="1:22" ht="15" customHeight="1" x14ac:dyDescent="0.25">
      <c r="A134" s="22">
        <v>119</v>
      </c>
      <c r="B134" s="30">
        <v>44644</v>
      </c>
      <c r="C134" s="24">
        <v>0</v>
      </c>
      <c r="D134" s="24">
        <v>0</v>
      </c>
      <c r="E134" s="24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 t="s">
        <v>36</v>
      </c>
      <c r="O134" s="22">
        <v>0</v>
      </c>
      <c r="P134" s="23" t="s">
        <v>172</v>
      </c>
      <c r="Q134" s="28">
        <v>0.152</v>
      </c>
      <c r="R134" s="25" t="s">
        <v>35</v>
      </c>
      <c r="S134" s="28">
        <v>5</v>
      </c>
      <c r="T134" s="26">
        <f t="shared" si="1"/>
        <v>0.76</v>
      </c>
      <c r="U134" s="23" t="s">
        <v>68</v>
      </c>
      <c r="V134" s="23" t="s">
        <v>287</v>
      </c>
    </row>
    <row r="135" spans="1:22" ht="15" customHeight="1" x14ac:dyDescent="0.25">
      <c r="A135" s="22">
        <v>120</v>
      </c>
      <c r="B135" s="30">
        <v>44644</v>
      </c>
      <c r="C135" s="24">
        <v>0</v>
      </c>
      <c r="D135" s="24">
        <v>0</v>
      </c>
      <c r="E135" s="24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 t="s">
        <v>36</v>
      </c>
      <c r="O135" s="22">
        <v>0</v>
      </c>
      <c r="P135" s="23" t="s">
        <v>173</v>
      </c>
      <c r="Q135" s="28">
        <v>0.36199999999999999</v>
      </c>
      <c r="R135" s="25" t="s">
        <v>35</v>
      </c>
      <c r="S135" s="28">
        <v>2</v>
      </c>
      <c r="T135" s="26">
        <f t="shared" si="1"/>
        <v>0.72399999999999998</v>
      </c>
      <c r="U135" s="23" t="s">
        <v>68</v>
      </c>
      <c r="V135" s="23" t="s">
        <v>287</v>
      </c>
    </row>
    <row r="136" spans="1:22" ht="15" customHeight="1" x14ac:dyDescent="0.25">
      <c r="A136" s="22">
        <v>121</v>
      </c>
      <c r="B136" s="30">
        <v>44644</v>
      </c>
      <c r="C136" s="24">
        <v>0</v>
      </c>
      <c r="D136" s="24">
        <v>0</v>
      </c>
      <c r="E136" s="24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 t="s">
        <v>36</v>
      </c>
      <c r="O136" s="22">
        <v>0</v>
      </c>
      <c r="P136" s="23" t="s">
        <v>174</v>
      </c>
      <c r="Q136" s="28">
        <v>0.59099999999999997</v>
      </c>
      <c r="R136" s="25" t="s">
        <v>35</v>
      </c>
      <c r="S136" s="28">
        <v>1</v>
      </c>
      <c r="T136" s="26">
        <f t="shared" si="1"/>
        <v>0.59099999999999997</v>
      </c>
      <c r="U136" s="23" t="s">
        <v>68</v>
      </c>
      <c r="V136" s="23" t="s">
        <v>287</v>
      </c>
    </row>
    <row r="137" spans="1:22" ht="15" customHeight="1" x14ac:dyDescent="0.25">
      <c r="A137" s="22">
        <v>122</v>
      </c>
      <c r="B137" s="30">
        <v>44644</v>
      </c>
      <c r="C137" s="24">
        <v>0</v>
      </c>
      <c r="D137" s="24">
        <v>0</v>
      </c>
      <c r="E137" s="24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 t="s">
        <v>36</v>
      </c>
      <c r="O137" s="22">
        <v>0</v>
      </c>
      <c r="P137" s="23" t="s">
        <v>175</v>
      </c>
      <c r="Q137" s="28">
        <v>0.73499999999999999</v>
      </c>
      <c r="R137" s="25" t="s">
        <v>35</v>
      </c>
      <c r="S137" s="28">
        <v>7</v>
      </c>
      <c r="T137" s="26">
        <f t="shared" si="1"/>
        <v>5.1449999999999996</v>
      </c>
      <c r="U137" s="23" t="s">
        <v>68</v>
      </c>
      <c r="V137" s="23" t="s">
        <v>287</v>
      </c>
    </row>
    <row r="138" spans="1:22" ht="15" customHeight="1" x14ac:dyDescent="0.25">
      <c r="A138" s="22">
        <v>123</v>
      </c>
      <c r="B138" s="30">
        <v>44644</v>
      </c>
      <c r="C138" s="24">
        <v>0</v>
      </c>
      <c r="D138" s="24">
        <v>0</v>
      </c>
      <c r="E138" s="24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 t="s">
        <v>36</v>
      </c>
      <c r="O138" s="22">
        <v>0</v>
      </c>
      <c r="P138" s="23" t="s">
        <v>176</v>
      </c>
      <c r="Q138" s="28">
        <v>1.21</v>
      </c>
      <c r="R138" s="25" t="s">
        <v>35</v>
      </c>
      <c r="S138" s="28">
        <v>2</v>
      </c>
      <c r="T138" s="26">
        <f t="shared" si="1"/>
        <v>2.42</v>
      </c>
      <c r="U138" s="23" t="s">
        <v>68</v>
      </c>
      <c r="V138" s="23" t="s">
        <v>287</v>
      </c>
    </row>
    <row r="139" spans="1:22" ht="15" customHeight="1" x14ac:dyDescent="0.25">
      <c r="A139" s="22">
        <v>124</v>
      </c>
      <c r="B139" s="30">
        <v>44644</v>
      </c>
      <c r="C139" s="24">
        <v>0</v>
      </c>
      <c r="D139" s="24">
        <v>0</v>
      </c>
      <c r="E139" s="24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 t="s">
        <v>36</v>
      </c>
      <c r="O139" s="22">
        <v>0</v>
      </c>
      <c r="P139" s="23" t="s">
        <v>177</v>
      </c>
      <c r="Q139" s="28">
        <v>10.88</v>
      </c>
      <c r="R139" s="25" t="s">
        <v>35</v>
      </c>
      <c r="S139" s="28">
        <v>1</v>
      </c>
      <c r="T139" s="26">
        <f t="shared" si="1"/>
        <v>10.88</v>
      </c>
      <c r="U139" s="23" t="s">
        <v>68</v>
      </c>
      <c r="V139" s="23" t="s">
        <v>288</v>
      </c>
    </row>
    <row r="140" spans="1:22" ht="15" customHeight="1" x14ac:dyDescent="0.25">
      <c r="A140" s="22">
        <v>125</v>
      </c>
      <c r="B140" s="30">
        <v>44644</v>
      </c>
      <c r="C140" s="24">
        <v>0</v>
      </c>
      <c r="D140" s="24">
        <v>0</v>
      </c>
      <c r="E140" s="24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 t="s">
        <v>36</v>
      </c>
      <c r="O140" s="22">
        <v>0</v>
      </c>
      <c r="P140" s="23" t="s">
        <v>178</v>
      </c>
      <c r="Q140" s="28">
        <v>7.8E-2</v>
      </c>
      <c r="R140" s="25" t="s">
        <v>35</v>
      </c>
      <c r="S140" s="28">
        <v>50</v>
      </c>
      <c r="T140" s="26">
        <f t="shared" si="1"/>
        <v>3.9</v>
      </c>
      <c r="U140" s="23" t="s">
        <v>247</v>
      </c>
      <c r="V140" s="23" t="s">
        <v>289</v>
      </c>
    </row>
    <row r="141" spans="1:22" ht="15" customHeight="1" x14ac:dyDescent="0.25">
      <c r="A141" s="22">
        <v>126</v>
      </c>
      <c r="B141" s="30">
        <v>44644</v>
      </c>
      <c r="C141" s="24">
        <v>0</v>
      </c>
      <c r="D141" s="24">
        <v>0</v>
      </c>
      <c r="E141" s="24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 t="s">
        <v>36</v>
      </c>
      <c r="O141" s="22">
        <v>0</v>
      </c>
      <c r="P141" s="23" t="s">
        <v>179</v>
      </c>
      <c r="Q141" s="28">
        <v>0.13</v>
      </c>
      <c r="R141" s="25" t="s">
        <v>35</v>
      </c>
      <c r="S141" s="28">
        <v>50</v>
      </c>
      <c r="T141" s="26">
        <f t="shared" si="1"/>
        <v>6.5</v>
      </c>
      <c r="U141" s="23" t="s">
        <v>247</v>
      </c>
      <c r="V141" s="23" t="s">
        <v>289</v>
      </c>
    </row>
    <row r="142" spans="1:22" ht="15" customHeight="1" x14ac:dyDescent="0.25">
      <c r="A142" s="22">
        <v>127</v>
      </c>
      <c r="B142" s="30">
        <v>44645</v>
      </c>
      <c r="C142" s="24">
        <v>0</v>
      </c>
      <c r="D142" s="24">
        <v>0</v>
      </c>
      <c r="E142" s="24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 t="s">
        <v>36</v>
      </c>
      <c r="O142" s="22">
        <v>0</v>
      </c>
      <c r="P142" s="23" t="s">
        <v>145</v>
      </c>
      <c r="Q142" s="28">
        <v>0.80949000000000004</v>
      </c>
      <c r="R142" s="25" t="s">
        <v>35</v>
      </c>
      <c r="S142" s="28">
        <v>33</v>
      </c>
      <c r="T142" s="26">
        <f t="shared" si="1"/>
        <v>26.713170000000002</v>
      </c>
      <c r="U142" s="23" t="s">
        <v>248</v>
      </c>
      <c r="V142" s="23" t="s">
        <v>290</v>
      </c>
    </row>
    <row r="143" spans="1:22" ht="15" customHeight="1" x14ac:dyDescent="0.25">
      <c r="A143" s="22">
        <v>128</v>
      </c>
      <c r="B143" s="30">
        <v>44645</v>
      </c>
      <c r="C143" s="24">
        <v>0</v>
      </c>
      <c r="D143" s="24">
        <v>0</v>
      </c>
      <c r="E143" s="24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 t="s">
        <v>36</v>
      </c>
      <c r="O143" s="22">
        <v>0</v>
      </c>
      <c r="P143" s="23" t="s">
        <v>91</v>
      </c>
      <c r="Q143" s="28">
        <v>0.36497000000000002</v>
      </c>
      <c r="R143" s="25" t="s">
        <v>35</v>
      </c>
      <c r="S143" s="28">
        <v>38</v>
      </c>
      <c r="T143" s="26">
        <f t="shared" si="1"/>
        <v>13.868860000000002</v>
      </c>
      <c r="U143" s="23" t="s">
        <v>248</v>
      </c>
      <c r="V143" s="23" t="s">
        <v>290</v>
      </c>
    </row>
    <row r="144" spans="1:22" ht="15" customHeight="1" x14ac:dyDescent="0.25">
      <c r="A144" s="22">
        <v>129</v>
      </c>
      <c r="B144" s="30">
        <v>44645</v>
      </c>
      <c r="C144" s="24">
        <v>0</v>
      </c>
      <c r="D144" s="24">
        <v>0</v>
      </c>
      <c r="E144" s="24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 t="s">
        <v>36</v>
      </c>
      <c r="O144" s="22">
        <v>0</v>
      </c>
      <c r="P144" s="23" t="s">
        <v>65</v>
      </c>
      <c r="Q144" s="28">
        <v>6.7534600000000005</v>
      </c>
      <c r="R144" s="25" t="s">
        <v>35</v>
      </c>
      <c r="S144" s="28">
        <v>11.69</v>
      </c>
      <c r="T144" s="26">
        <f t="shared" si="1"/>
        <v>78.947947400000004</v>
      </c>
      <c r="U144" s="23" t="s">
        <v>248</v>
      </c>
      <c r="V144" s="23" t="s">
        <v>290</v>
      </c>
    </row>
    <row r="145" spans="1:22" ht="15" customHeight="1" x14ac:dyDescent="0.25">
      <c r="A145" s="22">
        <v>130</v>
      </c>
      <c r="B145" s="30">
        <v>44645</v>
      </c>
      <c r="C145" s="24">
        <v>0</v>
      </c>
      <c r="D145" s="24">
        <v>0</v>
      </c>
      <c r="E145" s="24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 t="s">
        <v>36</v>
      </c>
      <c r="O145" s="22">
        <v>0</v>
      </c>
      <c r="P145" s="23" t="s">
        <v>180</v>
      </c>
      <c r="Q145" s="28">
        <v>1.3513900000000001</v>
      </c>
      <c r="R145" s="25" t="s">
        <v>35</v>
      </c>
      <c r="S145" s="28">
        <v>967.6</v>
      </c>
      <c r="T145" s="26">
        <f t="shared" ref="T145:T208" si="2">Q145*S145</f>
        <v>1307.6049640000001</v>
      </c>
      <c r="U145" s="23" t="s">
        <v>248</v>
      </c>
      <c r="V145" s="23" t="s">
        <v>290</v>
      </c>
    </row>
    <row r="146" spans="1:22" ht="15" customHeight="1" x14ac:dyDescent="0.25">
      <c r="A146" s="22">
        <v>131</v>
      </c>
      <c r="B146" s="30">
        <v>44645</v>
      </c>
      <c r="C146" s="24">
        <v>0</v>
      </c>
      <c r="D146" s="24">
        <v>0</v>
      </c>
      <c r="E146" s="24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 t="s">
        <v>36</v>
      </c>
      <c r="O146" s="22">
        <v>0</v>
      </c>
      <c r="P146" s="23" t="s">
        <v>181</v>
      </c>
      <c r="Q146" s="28">
        <v>2.34945</v>
      </c>
      <c r="R146" s="25" t="s">
        <v>35</v>
      </c>
      <c r="S146" s="28">
        <v>47.2</v>
      </c>
      <c r="T146" s="26">
        <f t="shared" si="2"/>
        <v>110.89404</v>
      </c>
      <c r="U146" s="23" t="s">
        <v>248</v>
      </c>
      <c r="V146" s="23" t="s">
        <v>290</v>
      </c>
    </row>
    <row r="147" spans="1:22" ht="15" customHeight="1" x14ac:dyDescent="0.25">
      <c r="A147" s="22">
        <v>132</v>
      </c>
      <c r="B147" s="30">
        <v>44645</v>
      </c>
      <c r="C147" s="24">
        <v>0</v>
      </c>
      <c r="D147" s="24">
        <v>0</v>
      </c>
      <c r="E147" s="24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 t="s">
        <v>36</v>
      </c>
      <c r="O147" s="22">
        <v>0</v>
      </c>
      <c r="P147" s="23" t="s">
        <v>182</v>
      </c>
      <c r="Q147" s="28">
        <v>0.82499999999999996</v>
      </c>
      <c r="R147" s="25" t="s">
        <v>35</v>
      </c>
      <c r="S147" s="28">
        <v>20</v>
      </c>
      <c r="T147" s="26">
        <f t="shared" si="2"/>
        <v>16.5</v>
      </c>
      <c r="U147" s="23" t="s">
        <v>249</v>
      </c>
      <c r="V147" s="23" t="s">
        <v>291</v>
      </c>
    </row>
    <row r="148" spans="1:22" ht="15" customHeight="1" x14ac:dyDescent="0.25">
      <c r="A148" s="22">
        <v>133</v>
      </c>
      <c r="B148" s="30">
        <v>44645</v>
      </c>
      <c r="C148" s="24">
        <v>0</v>
      </c>
      <c r="D148" s="24">
        <v>0</v>
      </c>
      <c r="E148" s="24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 t="s">
        <v>36</v>
      </c>
      <c r="O148" s="22">
        <v>0</v>
      </c>
      <c r="P148" s="23" t="s">
        <v>183</v>
      </c>
      <c r="Q148" s="28">
        <v>1.7</v>
      </c>
      <c r="R148" s="25" t="s">
        <v>35</v>
      </c>
      <c r="S148" s="28">
        <v>10</v>
      </c>
      <c r="T148" s="26">
        <f t="shared" si="2"/>
        <v>17</v>
      </c>
      <c r="U148" s="23" t="s">
        <v>249</v>
      </c>
      <c r="V148" s="23" t="s">
        <v>291</v>
      </c>
    </row>
    <row r="149" spans="1:22" ht="15" customHeight="1" x14ac:dyDescent="0.25">
      <c r="A149" s="22">
        <v>134</v>
      </c>
      <c r="B149" s="30">
        <v>44645</v>
      </c>
      <c r="C149" s="24">
        <v>0</v>
      </c>
      <c r="D149" s="24">
        <v>0</v>
      </c>
      <c r="E149" s="24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 t="s">
        <v>36</v>
      </c>
      <c r="O149" s="22">
        <v>0</v>
      </c>
      <c r="P149" s="23" t="s">
        <v>184</v>
      </c>
      <c r="Q149" s="28">
        <v>0.85</v>
      </c>
      <c r="R149" s="25" t="s">
        <v>35</v>
      </c>
      <c r="S149" s="28">
        <v>30</v>
      </c>
      <c r="T149" s="26">
        <f t="shared" si="2"/>
        <v>25.5</v>
      </c>
      <c r="U149" s="23" t="s">
        <v>249</v>
      </c>
      <c r="V149" s="23" t="s">
        <v>291</v>
      </c>
    </row>
    <row r="150" spans="1:22" ht="15" customHeight="1" x14ac:dyDescent="0.25">
      <c r="A150" s="22">
        <v>135</v>
      </c>
      <c r="B150" s="30">
        <v>44645</v>
      </c>
      <c r="C150" s="24">
        <v>0</v>
      </c>
      <c r="D150" s="24">
        <v>0</v>
      </c>
      <c r="E150" s="24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 t="s">
        <v>36</v>
      </c>
      <c r="O150" s="22">
        <v>0</v>
      </c>
      <c r="P150" s="23" t="s">
        <v>76</v>
      </c>
      <c r="Q150" s="28">
        <v>2.3E-2</v>
      </c>
      <c r="R150" s="25" t="s">
        <v>35</v>
      </c>
      <c r="S150" s="28">
        <v>10</v>
      </c>
      <c r="T150" s="26">
        <f t="shared" si="2"/>
        <v>0.22999999999999998</v>
      </c>
      <c r="U150" s="23" t="s">
        <v>249</v>
      </c>
      <c r="V150" s="23" t="s">
        <v>292</v>
      </c>
    </row>
    <row r="151" spans="1:22" ht="15" customHeight="1" x14ac:dyDescent="0.25">
      <c r="A151" s="22">
        <v>136</v>
      </c>
      <c r="B151" s="30">
        <v>44645</v>
      </c>
      <c r="C151" s="24">
        <v>0</v>
      </c>
      <c r="D151" s="24">
        <v>0</v>
      </c>
      <c r="E151" s="24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 t="s">
        <v>36</v>
      </c>
      <c r="O151" s="22">
        <v>0</v>
      </c>
      <c r="P151" s="23" t="s">
        <v>185</v>
      </c>
      <c r="Q151" s="28">
        <v>1.171</v>
      </c>
      <c r="R151" s="25" t="s">
        <v>35</v>
      </c>
      <c r="S151" s="28">
        <v>10</v>
      </c>
      <c r="T151" s="26">
        <f t="shared" si="2"/>
        <v>11.71</v>
      </c>
      <c r="U151" s="23" t="s">
        <v>249</v>
      </c>
      <c r="V151" s="23" t="s">
        <v>292</v>
      </c>
    </row>
    <row r="152" spans="1:22" ht="15" customHeight="1" x14ac:dyDescent="0.25">
      <c r="A152" s="22">
        <v>137</v>
      </c>
      <c r="B152" s="30">
        <v>44645</v>
      </c>
      <c r="C152" s="24">
        <v>0</v>
      </c>
      <c r="D152" s="24">
        <v>0</v>
      </c>
      <c r="E152" s="24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 t="s">
        <v>36</v>
      </c>
      <c r="O152" s="22">
        <v>0</v>
      </c>
      <c r="P152" s="23" t="s">
        <v>83</v>
      </c>
      <c r="Q152" s="28">
        <v>1.5249999999999999</v>
      </c>
      <c r="R152" s="25" t="s">
        <v>35</v>
      </c>
      <c r="S152" s="28">
        <v>1</v>
      </c>
      <c r="T152" s="26">
        <f t="shared" si="2"/>
        <v>1.5249999999999999</v>
      </c>
      <c r="U152" s="23" t="s">
        <v>85</v>
      </c>
      <c r="V152" s="23" t="s">
        <v>293</v>
      </c>
    </row>
    <row r="153" spans="1:22" ht="15" customHeight="1" x14ac:dyDescent="0.25">
      <c r="A153" s="22">
        <v>138</v>
      </c>
      <c r="B153" s="30">
        <v>44645</v>
      </c>
      <c r="C153" s="24">
        <v>0</v>
      </c>
      <c r="D153" s="24">
        <v>0</v>
      </c>
      <c r="E153" s="24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 t="s">
        <v>36</v>
      </c>
      <c r="O153" s="22">
        <v>0</v>
      </c>
      <c r="P153" s="23" t="s">
        <v>186</v>
      </c>
      <c r="Q153" s="28">
        <v>1.575</v>
      </c>
      <c r="R153" s="25" t="s">
        <v>35</v>
      </c>
      <c r="S153" s="28">
        <v>1</v>
      </c>
      <c r="T153" s="26">
        <f t="shared" si="2"/>
        <v>1.575</v>
      </c>
      <c r="U153" s="23" t="s">
        <v>85</v>
      </c>
      <c r="V153" s="23" t="s">
        <v>293</v>
      </c>
    </row>
    <row r="154" spans="1:22" ht="15" customHeight="1" x14ac:dyDescent="0.25">
      <c r="A154" s="22">
        <v>139</v>
      </c>
      <c r="B154" s="30">
        <v>44645</v>
      </c>
      <c r="C154" s="24">
        <v>0</v>
      </c>
      <c r="D154" s="24">
        <v>0</v>
      </c>
      <c r="E154" s="24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 t="s">
        <v>36</v>
      </c>
      <c r="O154" s="22">
        <v>0</v>
      </c>
      <c r="P154" s="23" t="s">
        <v>187</v>
      </c>
      <c r="Q154" s="28">
        <v>0.19</v>
      </c>
      <c r="R154" s="25" t="s">
        <v>35</v>
      </c>
      <c r="S154" s="28">
        <v>5</v>
      </c>
      <c r="T154" s="26">
        <f t="shared" si="2"/>
        <v>0.95</v>
      </c>
      <c r="U154" s="23" t="s">
        <v>85</v>
      </c>
      <c r="V154" s="23" t="s">
        <v>293</v>
      </c>
    </row>
    <row r="155" spans="1:22" ht="15" customHeight="1" x14ac:dyDescent="0.25">
      <c r="A155" s="22">
        <v>140</v>
      </c>
      <c r="B155" s="30">
        <v>44645</v>
      </c>
      <c r="C155" s="24">
        <v>0</v>
      </c>
      <c r="D155" s="24">
        <v>0</v>
      </c>
      <c r="E155" s="24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 t="s">
        <v>36</v>
      </c>
      <c r="O155" s="22">
        <v>0</v>
      </c>
      <c r="P155" s="23" t="s">
        <v>188</v>
      </c>
      <c r="Q155" s="28">
        <v>0.09</v>
      </c>
      <c r="R155" s="25" t="s">
        <v>35</v>
      </c>
      <c r="S155" s="28">
        <v>25</v>
      </c>
      <c r="T155" s="26">
        <f t="shared" si="2"/>
        <v>2.25</v>
      </c>
      <c r="U155" s="23" t="s">
        <v>250</v>
      </c>
      <c r="V155" s="23" t="s">
        <v>294</v>
      </c>
    </row>
    <row r="156" spans="1:22" ht="15" customHeight="1" x14ac:dyDescent="0.25">
      <c r="A156" s="22">
        <v>141</v>
      </c>
      <c r="B156" s="30">
        <v>44645</v>
      </c>
      <c r="C156" s="24">
        <v>0</v>
      </c>
      <c r="D156" s="24">
        <v>0</v>
      </c>
      <c r="E156" s="24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 t="s">
        <v>36</v>
      </c>
      <c r="O156" s="22">
        <v>0</v>
      </c>
      <c r="P156" s="23" t="s">
        <v>188</v>
      </c>
      <c r="Q156" s="28">
        <v>0.115</v>
      </c>
      <c r="R156" s="25" t="s">
        <v>35</v>
      </c>
      <c r="S156" s="28">
        <v>10</v>
      </c>
      <c r="T156" s="26">
        <f t="shared" si="2"/>
        <v>1.1500000000000001</v>
      </c>
      <c r="U156" s="23" t="s">
        <v>250</v>
      </c>
      <c r="V156" s="23" t="s">
        <v>294</v>
      </c>
    </row>
    <row r="157" spans="1:22" ht="15" customHeight="1" x14ac:dyDescent="0.25">
      <c r="A157" s="22">
        <v>142</v>
      </c>
      <c r="B157" s="30">
        <v>44645</v>
      </c>
      <c r="C157" s="24">
        <v>0</v>
      </c>
      <c r="D157" s="24">
        <v>0</v>
      </c>
      <c r="E157" s="24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 t="s">
        <v>36</v>
      </c>
      <c r="O157" s="22">
        <v>0</v>
      </c>
      <c r="P157" s="23" t="s">
        <v>189</v>
      </c>
      <c r="Q157" s="28">
        <v>0.155</v>
      </c>
      <c r="R157" s="25" t="s">
        <v>35</v>
      </c>
      <c r="S157" s="28">
        <v>2</v>
      </c>
      <c r="T157" s="26">
        <f t="shared" si="2"/>
        <v>0.31</v>
      </c>
      <c r="U157" s="23" t="s">
        <v>250</v>
      </c>
      <c r="V157" s="23" t="s">
        <v>294</v>
      </c>
    </row>
    <row r="158" spans="1:22" ht="15" customHeight="1" x14ac:dyDescent="0.25">
      <c r="A158" s="22">
        <v>143</v>
      </c>
      <c r="B158" s="30">
        <v>44645</v>
      </c>
      <c r="C158" s="24">
        <v>0</v>
      </c>
      <c r="D158" s="24">
        <v>0</v>
      </c>
      <c r="E158" s="24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 t="s">
        <v>36</v>
      </c>
      <c r="O158" s="22">
        <v>0</v>
      </c>
      <c r="P158" s="23" t="s">
        <v>190</v>
      </c>
      <c r="Q158" s="28">
        <v>0.16</v>
      </c>
      <c r="R158" s="25" t="s">
        <v>35</v>
      </c>
      <c r="S158" s="28">
        <v>1</v>
      </c>
      <c r="T158" s="26">
        <f t="shared" si="2"/>
        <v>0.16</v>
      </c>
      <c r="U158" s="23" t="s">
        <v>250</v>
      </c>
      <c r="V158" s="23" t="s">
        <v>294</v>
      </c>
    </row>
    <row r="159" spans="1:22" ht="15" customHeight="1" x14ac:dyDescent="0.25">
      <c r="A159" s="22">
        <v>144</v>
      </c>
      <c r="B159" s="30">
        <v>44645</v>
      </c>
      <c r="C159" s="24">
        <v>0</v>
      </c>
      <c r="D159" s="24">
        <v>0</v>
      </c>
      <c r="E159" s="24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 t="s">
        <v>36</v>
      </c>
      <c r="O159" s="22">
        <v>0</v>
      </c>
      <c r="P159" s="23" t="s">
        <v>191</v>
      </c>
      <c r="Q159" s="28">
        <v>1.8E-3</v>
      </c>
      <c r="R159" s="25" t="s">
        <v>35</v>
      </c>
      <c r="S159" s="28">
        <v>20</v>
      </c>
      <c r="T159" s="26">
        <f t="shared" si="2"/>
        <v>3.5999999999999997E-2</v>
      </c>
      <c r="U159" s="23" t="s">
        <v>250</v>
      </c>
      <c r="V159" s="23" t="s">
        <v>294</v>
      </c>
    </row>
    <row r="160" spans="1:22" ht="15" customHeight="1" x14ac:dyDescent="0.25">
      <c r="A160" s="22">
        <v>145</v>
      </c>
      <c r="B160" s="30">
        <v>44645</v>
      </c>
      <c r="C160" s="24">
        <v>0</v>
      </c>
      <c r="D160" s="24">
        <v>0</v>
      </c>
      <c r="E160" s="24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 t="s">
        <v>36</v>
      </c>
      <c r="O160" s="22">
        <v>0</v>
      </c>
      <c r="P160" s="23" t="s">
        <v>192</v>
      </c>
      <c r="Q160" s="28">
        <v>0.115</v>
      </c>
      <c r="R160" s="25" t="s">
        <v>35</v>
      </c>
      <c r="S160" s="28">
        <v>60</v>
      </c>
      <c r="T160" s="26">
        <f t="shared" si="2"/>
        <v>6.9</v>
      </c>
      <c r="U160" s="23" t="s">
        <v>250</v>
      </c>
      <c r="V160" s="23" t="s">
        <v>294</v>
      </c>
    </row>
    <row r="161" spans="1:22" ht="15" customHeight="1" x14ac:dyDescent="0.25">
      <c r="A161" s="22">
        <v>146</v>
      </c>
      <c r="B161" s="30">
        <v>44645</v>
      </c>
      <c r="C161" s="24">
        <v>0</v>
      </c>
      <c r="D161" s="24">
        <v>0</v>
      </c>
      <c r="E161" s="24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 t="s">
        <v>36</v>
      </c>
      <c r="O161" s="22">
        <v>0</v>
      </c>
      <c r="P161" s="23" t="s">
        <v>193</v>
      </c>
      <c r="Q161" s="28">
        <v>0.14000000000000001</v>
      </c>
      <c r="R161" s="25" t="s">
        <v>35</v>
      </c>
      <c r="S161" s="28">
        <v>2</v>
      </c>
      <c r="T161" s="26">
        <f t="shared" si="2"/>
        <v>0.28000000000000003</v>
      </c>
      <c r="U161" s="23" t="s">
        <v>250</v>
      </c>
      <c r="V161" s="23" t="s">
        <v>294</v>
      </c>
    </row>
    <row r="162" spans="1:22" ht="15" customHeight="1" x14ac:dyDescent="0.25">
      <c r="A162" s="22">
        <v>147</v>
      </c>
      <c r="B162" s="30">
        <v>44648</v>
      </c>
      <c r="C162" s="24">
        <v>0</v>
      </c>
      <c r="D162" s="24">
        <v>0</v>
      </c>
      <c r="E162" s="24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 t="s">
        <v>36</v>
      </c>
      <c r="O162" s="22">
        <v>0</v>
      </c>
      <c r="P162" s="23" t="s">
        <v>194</v>
      </c>
      <c r="Q162" s="28">
        <v>1.44</v>
      </c>
      <c r="R162" s="25" t="s">
        <v>35</v>
      </c>
      <c r="S162" s="28">
        <v>1</v>
      </c>
      <c r="T162" s="26">
        <f t="shared" si="2"/>
        <v>1.44</v>
      </c>
      <c r="U162" s="23" t="s">
        <v>58</v>
      </c>
      <c r="V162" s="23" t="s">
        <v>295</v>
      </c>
    </row>
    <row r="163" spans="1:22" ht="15" customHeight="1" x14ac:dyDescent="0.25">
      <c r="A163" s="22">
        <v>148</v>
      </c>
      <c r="B163" s="30">
        <v>44648</v>
      </c>
      <c r="C163" s="24">
        <v>0</v>
      </c>
      <c r="D163" s="24">
        <v>0</v>
      </c>
      <c r="E163" s="24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 t="s">
        <v>36</v>
      </c>
      <c r="O163" s="22">
        <v>0</v>
      </c>
      <c r="P163" s="23" t="s">
        <v>195</v>
      </c>
      <c r="Q163" s="28">
        <v>0.78</v>
      </c>
      <c r="R163" s="25" t="s">
        <v>35</v>
      </c>
      <c r="S163" s="28">
        <v>1</v>
      </c>
      <c r="T163" s="26">
        <f t="shared" si="2"/>
        <v>0.78</v>
      </c>
      <c r="U163" s="23" t="s">
        <v>58</v>
      </c>
      <c r="V163" s="23" t="s">
        <v>295</v>
      </c>
    </row>
    <row r="164" spans="1:22" ht="15" customHeight="1" x14ac:dyDescent="0.25">
      <c r="A164" s="22">
        <v>149</v>
      </c>
      <c r="B164" s="30">
        <v>44648</v>
      </c>
      <c r="C164" s="24">
        <v>0</v>
      </c>
      <c r="D164" s="24">
        <v>0</v>
      </c>
      <c r="E164" s="24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 t="s">
        <v>36</v>
      </c>
      <c r="O164" s="22">
        <v>0</v>
      </c>
      <c r="P164" s="23" t="s">
        <v>196</v>
      </c>
      <c r="Q164" s="28">
        <v>0.105</v>
      </c>
      <c r="R164" s="25" t="s">
        <v>35</v>
      </c>
      <c r="S164" s="28">
        <v>6</v>
      </c>
      <c r="T164" s="26">
        <f t="shared" si="2"/>
        <v>0.63</v>
      </c>
      <c r="U164" s="23" t="s">
        <v>58</v>
      </c>
      <c r="V164" s="23" t="s">
        <v>295</v>
      </c>
    </row>
    <row r="165" spans="1:22" ht="15" customHeight="1" x14ac:dyDescent="0.25">
      <c r="A165" s="22">
        <v>150</v>
      </c>
      <c r="B165" s="30">
        <v>44648</v>
      </c>
      <c r="C165" s="24">
        <v>0</v>
      </c>
      <c r="D165" s="24">
        <v>0</v>
      </c>
      <c r="E165" s="24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 t="s">
        <v>36</v>
      </c>
      <c r="O165" s="22">
        <v>0</v>
      </c>
      <c r="P165" s="23" t="s">
        <v>197</v>
      </c>
      <c r="Q165" s="28">
        <v>4.875</v>
      </c>
      <c r="R165" s="25" t="s">
        <v>35</v>
      </c>
      <c r="S165" s="28">
        <v>1</v>
      </c>
      <c r="T165" s="26">
        <f t="shared" si="2"/>
        <v>4.875</v>
      </c>
      <c r="U165" s="23" t="s">
        <v>58</v>
      </c>
      <c r="V165" s="23" t="s">
        <v>295</v>
      </c>
    </row>
    <row r="166" spans="1:22" ht="15" customHeight="1" x14ac:dyDescent="0.25">
      <c r="A166" s="22">
        <v>151</v>
      </c>
      <c r="B166" s="30">
        <v>44648</v>
      </c>
      <c r="C166" s="24">
        <v>0</v>
      </c>
      <c r="D166" s="24">
        <v>0</v>
      </c>
      <c r="E166" s="24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 t="s">
        <v>36</v>
      </c>
      <c r="O166" s="22">
        <v>0</v>
      </c>
      <c r="P166" s="23" t="s">
        <v>82</v>
      </c>
      <c r="Q166" s="28">
        <v>0.16</v>
      </c>
      <c r="R166" s="25" t="s">
        <v>35</v>
      </c>
      <c r="S166" s="28">
        <v>1</v>
      </c>
      <c r="T166" s="26">
        <f t="shared" si="2"/>
        <v>0.16</v>
      </c>
      <c r="U166" s="23" t="s">
        <v>58</v>
      </c>
      <c r="V166" s="23" t="s">
        <v>295</v>
      </c>
    </row>
    <row r="167" spans="1:22" ht="15" customHeight="1" x14ac:dyDescent="0.25">
      <c r="A167" s="22">
        <v>152</v>
      </c>
      <c r="B167" s="30">
        <v>44648</v>
      </c>
      <c r="C167" s="24">
        <v>0</v>
      </c>
      <c r="D167" s="24">
        <v>0</v>
      </c>
      <c r="E167" s="24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 t="s">
        <v>36</v>
      </c>
      <c r="O167" s="22">
        <v>0</v>
      </c>
      <c r="P167" s="23" t="s">
        <v>198</v>
      </c>
      <c r="Q167" s="28">
        <v>0.71</v>
      </c>
      <c r="R167" s="25" t="s">
        <v>35</v>
      </c>
      <c r="S167" s="28">
        <v>4</v>
      </c>
      <c r="T167" s="26">
        <f t="shared" si="2"/>
        <v>2.84</v>
      </c>
      <c r="U167" s="23" t="s">
        <v>58</v>
      </c>
      <c r="V167" s="23" t="s">
        <v>295</v>
      </c>
    </row>
    <row r="168" spans="1:22" ht="15" customHeight="1" x14ac:dyDescent="0.25">
      <c r="A168" s="22">
        <v>153</v>
      </c>
      <c r="B168" s="30">
        <v>44648</v>
      </c>
      <c r="C168" s="24">
        <v>0</v>
      </c>
      <c r="D168" s="24">
        <v>0</v>
      </c>
      <c r="E168" s="24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 t="s">
        <v>36</v>
      </c>
      <c r="O168" s="22">
        <v>0</v>
      </c>
      <c r="P168" s="23" t="s">
        <v>199</v>
      </c>
      <c r="Q168" s="28">
        <v>0.155</v>
      </c>
      <c r="R168" s="25" t="s">
        <v>35</v>
      </c>
      <c r="S168" s="28">
        <v>1</v>
      </c>
      <c r="T168" s="26">
        <f t="shared" si="2"/>
        <v>0.155</v>
      </c>
      <c r="U168" s="23" t="s">
        <v>58</v>
      </c>
      <c r="V168" s="23" t="s">
        <v>295</v>
      </c>
    </row>
    <row r="169" spans="1:22" ht="15" customHeight="1" x14ac:dyDescent="0.25">
      <c r="A169" s="22">
        <v>154</v>
      </c>
      <c r="B169" s="30">
        <v>44648</v>
      </c>
      <c r="C169" s="24">
        <v>0</v>
      </c>
      <c r="D169" s="24">
        <v>0</v>
      </c>
      <c r="E169" s="24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 t="s">
        <v>36</v>
      </c>
      <c r="O169" s="22">
        <v>0</v>
      </c>
      <c r="P169" s="23" t="s">
        <v>200</v>
      </c>
      <c r="Q169" s="28">
        <v>0.17</v>
      </c>
      <c r="R169" s="25" t="s">
        <v>35</v>
      </c>
      <c r="S169" s="28">
        <v>1</v>
      </c>
      <c r="T169" s="26">
        <f t="shared" si="2"/>
        <v>0.17</v>
      </c>
      <c r="U169" s="23" t="s">
        <v>58</v>
      </c>
      <c r="V169" s="23" t="s">
        <v>295</v>
      </c>
    </row>
    <row r="170" spans="1:22" ht="15" customHeight="1" x14ac:dyDescent="0.25">
      <c r="A170" s="22">
        <v>155</v>
      </c>
      <c r="B170" s="30">
        <v>44648</v>
      </c>
      <c r="C170" s="24">
        <v>0</v>
      </c>
      <c r="D170" s="24">
        <v>0</v>
      </c>
      <c r="E170" s="24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 t="s">
        <v>36</v>
      </c>
      <c r="O170" s="22">
        <v>0</v>
      </c>
      <c r="P170" s="23" t="s">
        <v>201</v>
      </c>
      <c r="Q170" s="28">
        <v>0.59</v>
      </c>
      <c r="R170" s="25" t="s">
        <v>35</v>
      </c>
      <c r="S170" s="28">
        <v>1</v>
      </c>
      <c r="T170" s="26">
        <f t="shared" si="2"/>
        <v>0.59</v>
      </c>
      <c r="U170" s="23" t="s">
        <v>58</v>
      </c>
      <c r="V170" s="23" t="s">
        <v>295</v>
      </c>
    </row>
    <row r="171" spans="1:22" ht="15" customHeight="1" x14ac:dyDescent="0.25">
      <c r="A171" s="22">
        <v>156</v>
      </c>
      <c r="B171" s="30">
        <v>44648</v>
      </c>
      <c r="C171" s="24">
        <v>0</v>
      </c>
      <c r="D171" s="24">
        <v>0</v>
      </c>
      <c r="E171" s="24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 t="s">
        <v>36</v>
      </c>
      <c r="O171" s="22">
        <v>0</v>
      </c>
      <c r="P171" s="23" t="s">
        <v>202</v>
      </c>
      <c r="Q171" s="28">
        <v>0.26</v>
      </c>
      <c r="R171" s="25" t="s">
        <v>35</v>
      </c>
      <c r="S171" s="28">
        <v>1</v>
      </c>
      <c r="T171" s="26">
        <f t="shared" si="2"/>
        <v>0.26</v>
      </c>
      <c r="U171" s="23" t="s">
        <v>58</v>
      </c>
      <c r="V171" s="23" t="s">
        <v>295</v>
      </c>
    </row>
    <row r="172" spans="1:22" ht="15" customHeight="1" x14ac:dyDescent="0.25">
      <c r="A172" s="22">
        <v>157</v>
      </c>
      <c r="B172" s="30">
        <v>44648</v>
      </c>
      <c r="C172" s="24">
        <v>0</v>
      </c>
      <c r="D172" s="24">
        <v>0</v>
      </c>
      <c r="E172" s="24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 t="s">
        <v>36</v>
      </c>
      <c r="O172" s="22">
        <v>0</v>
      </c>
      <c r="P172" s="23" t="s">
        <v>203</v>
      </c>
      <c r="Q172" s="28">
        <v>5.5E-2</v>
      </c>
      <c r="R172" s="25" t="s">
        <v>35</v>
      </c>
      <c r="S172" s="28">
        <v>2</v>
      </c>
      <c r="T172" s="26">
        <f t="shared" si="2"/>
        <v>0.11</v>
      </c>
      <c r="U172" s="23" t="s">
        <v>58</v>
      </c>
      <c r="V172" s="23" t="s">
        <v>295</v>
      </c>
    </row>
    <row r="173" spans="1:22" ht="15" customHeight="1" x14ac:dyDescent="0.25">
      <c r="A173" s="22">
        <v>158</v>
      </c>
      <c r="B173" s="30">
        <v>44648</v>
      </c>
      <c r="C173" s="24">
        <v>0</v>
      </c>
      <c r="D173" s="24">
        <v>0</v>
      </c>
      <c r="E173" s="24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 t="s">
        <v>36</v>
      </c>
      <c r="O173" s="22">
        <v>0</v>
      </c>
      <c r="P173" s="23" t="s">
        <v>204</v>
      </c>
      <c r="Q173" s="28">
        <v>0.56999999999999995</v>
      </c>
      <c r="R173" s="25" t="s">
        <v>35</v>
      </c>
      <c r="S173" s="28">
        <v>1</v>
      </c>
      <c r="T173" s="26">
        <f t="shared" si="2"/>
        <v>0.56999999999999995</v>
      </c>
      <c r="U173" s="23" t="s">
        <v>58</v>
      </c>
      <c r="V173" s="23" t="s">
        <v>295</v>
      </c>
    </row>
    <row r="174" spans="1:22" ht="15" customHeight="1" x14ac:dyDescent="0.25">
      <c r="A174" s="22">
        <v>159</v>
      </c>
      <c r="B174" s="30">
        <v>44648</v>
      </c>
      <c r="C174" s="24">
        <v>0</v>
      </c>
      <c r="D174" s="24">
        <v>0</v>
      </c>
      <c r="E174" s="24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 t="s">
        <v>36</v>
      </c>
      <c r="O174" s="22">
        <v>0</v>
      </c>
      <c r="P174" s="23" t="s">
        <v>205</v>
      </c>
      <c r="Q174" s="28">
        <v>0.115</v>
      </c>
      <c r="R174" s="25" t="s">
        <v>35</v>
      </c>
      <c r="S174" s="28">
        <v>2</v>
      </c>
      <c r="T174" s="26">
        <f t="shared" si="2"/>
        <v>0.23</v>
      </c>
      <c r="U174" s="23" t="s">
        <v>58</v>
      </c>
      <c r="V174" s="23" t="s">
        <v>295</v>
      </c>
    </row>
    <row r="175" spans="1:22" ht="15" customHeight="1" x14ac:dyDescent="0.25">
      <c r="A175" s="22">
        <v>160</v>
      </c>
      <c r="B175" s="30">
        <v>44648</v>
      </c>
      <c r="C175" s="24">
        <v>0</v>
      </c>
      <c r="D175" s="24">
        <v>0</v>
      </c>
      <c r="E175" s="24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 t="s">
        <v>36</v>
      </c>
      <c r="O175" s="22">
        <v>0</v>
      </c>
      <c r="P175" s="23" t="s">
        <v>206</v>
      </c>
      <c r="Q175" s="28">
        <v>3.5000000000000003E-2</v>
      </c>
      <c r="R175" s="25" t="s">
        <v>35</v>
      </c>
      <c r="S175" s="28">
        <v>2</v>
      </c>
      <c r="T175" s="26">
        <f t="shared" si="2"/>
        <v>7.0000000000000007E-2</v>
      </c>
      <c r="U175" s="23" t="s">
        <v>58</v>
      </c>
      <c r="V175" s="23" t="s">
        <v>295</v>
      </c>
    </row>
    <row r="176" spans="1:22" ht="15" customHeight="1" x14ac:dyDescent="0.25">
      <c r="A176" s="22">
        <v>161</v>
      </c>
      <c r="B176" s="30">
        <v>44648</v>
      </c>
      <c r="C176" s="24">
        <v>0</v>
      </c>
      <c r="D176" s="24">
        <v>0</v>
      </c>
      <c r="E176" s="24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 t="s">
        <v>36</v>
      </c>
      <c r="O176" s="22">
        <v>0</v>
      </c>
      <c r="P176" s="23" t="s">
        <v>207</v>
      </c>
      <c r="Q176" s="28">
        <v>0.37</v>
      </c>
      <c r="R176" s="25" t="s">
        <v>35</v>
      </c>
      <c r="S176" s="28">
        <v>1</v>
      </c>
      <c r="T176" s="26">
        <f t="shared" si="2"/>
        <v>0.37</v>
      </c>
      <c r="U176" s="23" t="s">
        <v>58</v>
      </c>
      <c r="V176" s="23" t="s">
        <v>295</v>
      </c>
    </row>
    <row r="177" spans="1:22" ht="15" customHeight="1" x14ac:dyDescent="0.25">
      <c r="A177" s="22">
        <v>162</v>
      </c>
      <c r="B177" s="30">
        <v>44648</v>
      </c>
      <c r="C177" s="24">
        <v>0</v>
      </c>
      <c r="D177" s="24">
        <v>0</v>
      </c>
      <c r="E177" s="24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 t="s">
        <v>36</v>
      </c>
      <c r="O177" s="22">
        <v>0</v>
      </c>
      <c r="P177" s="23" t="s">
        <v>208</v>
      </c>
      <c r="Q177" s="28">
        <v>0.26</v>
      </c>
      <c r="R177" s="25" t="s">
        <v>35</v>
      </c>
      <c r="S177" s="28">
        <v>4</v>
      </c>
      <c r="T177" s="26">
        <f t="shared" si="2"/>
        <v>1.04</v>
      </c>
      <c r="U177" s="23" t="s">
        <v>58</v>
      </c>
      <c r="V177" s="23" t="s">
        <v>295</v>
      </c>
    </row>
    <row r="178" spans="1:22" ht="15" customHeight="1" x14ac:dyDescent="0.25">
      <c r="A178" s="22">
        <v>163</v>
      </c>
      <c r="B178" s="30">
        <v>44648</v>
      </c>
      <c r="C178" s="24">
        <v>0</v>
      </c>
      <c r="D178" s="24">
        <v>0</v>
      </c>
      <c r="E178" s="24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 t="s">
        <v>36</v>
      </c>
      <c r="O178" s="22">
        <v>0</v>
      </c>
      <c r="P178" s="23" t="s">
        <v>208</v>
      </c>
      <c r="Q178" s="28">
        <v>0.39250000000000002</v>
      </c>
      <c r="R178" s="25" t="s">
        <v>35</v>
      </c>
      <c r="S178" s="28">
        <v>4</v>
      </c>
      <c r="T178" s="26">
        <f t="shared" si="2"/>
        <v>1.57</v>
      </c>
      <c r="U178" s="23" t="s">
        <v>58</v>
      </c>
      <c r="V178" s="23" t="s">
        <v>295</v>
      </c>
    </row>
    <row r="179" spans="1:22" ht="15" customHeight="1" x14ac:dyDescent="0.25">
      <c r="A179" s="22">
        <v>164</v>
      </c>
      <c r="B179" s="30">
        <v>44648</v>
      </c>
      <c r="C179" s="24">
        <v>0</v>
      </c>
      <c r="D179" s="24">
        <v>0</v>
      </c>
      <c r="E179" s="24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 t="s">
        <v>36</v>
      </c>
      <c r="O179" s="22">
        <v>0</v>
      </c>
      <c r="P179" s="23" t="s">
        <v>146</v>
      </c>
      <c r="Q179" s="28">
        <v>1.55</v>
      </c>
      <c r="R179" s="25" t="s">
        <v>35</v>
      </c>
      <c r="S179" s="28">
        <v>1</v>
      </c>
      <c r="T179" s="26">
        <f t="shared" si="2"/>
        <v>1.55</v>
      </c>
      <c r="U179" s="23" t="s">
        <v>58</v>
      </c>
      <c r="V179" s="23" t="s">
        <v>295</v>
      </c>
    </row>
    <row r="180" spans="1:22" ht="15" customHeight="1" x14ac:dyDescent="0.25">
      <c r="A180" s="22">
        <v>165</v>
      </c>
      <c r="B180" s="30">
        <v>44648</v>
      </c>
      <c r="C180" s="24">
        <v>0</v>
      </c>
      <c r="D180" s="24">
        <v>0</v>
      </c>
      <c r="E180" s="24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 t="s">
        <v>36</v>
      </c>
      <c r="O180" s="22">
        <v>0</v>
      </c>
      <c r="P180" s="23" t="s">
        <v>208</v>
      </c>
      <c r="Q180" s="28">
        <v>0.49</v>
      </c>
      <c r="R180" s="25" t="s">
        <v>35</v>
      </c>
      <c r="S180" s="28">
        <v>2</v>
      </c>
      <c r="T180" s="26">
        <f t="shared" si="2"/>
        <v>0.98</v>
      </c>
      <c r="U180" s="23" t="s">
        <v>58</v>
      </c>
      <c r="V180" s="23" t="s">
        <v>295</v>
      </c>
    </row>
    <row r="181" spans="1:22" ht="15" customHeight="1" x14ac:dyDescent="0.25">
      <c r="A181" s="22">
        <v>166</v>
      </c>
      <c r="B181" s="30">
        <v>44648</v>
      </c>
      <c r="C181" s="24">
        <v>0</v>
      </c>
      <c r="D181" s="24">
        <v>0</v>
      </c>
      <c r="E181" s="24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 t="s">
        <v>36</v>
      </c>
      <c r="O181" s="22">
        <v>0</v>
      </c>
      <c r="P181" s="23" t="s">
        <v>197</v>
      </c>
      <c r="Q181" s="28">
        <v>5.93</v>
      </c>
      <c r="R181" s="25" t="s">
        <v>35</v>
      </c>
      <c r="S181" s="28">
        <v>1</v>
      </c>
      <c r="T181" s="26">
        <f t="shared" si="2"/>
        <v>5.93</v>
      </c>
      <c r="U181" s="23" t="s">
        <v>58</v>
      </c>
      <c r="V181" s="23" t="s">
        <v>295</v>
      </c>
    </row>
    <row r="182" spans="1:22" ht="15" customHeight="1" x14ac:dyDescent="0.25">
      <c r="A182" s="22">
        <v>167</v>
      </c>
      <c r="B182" s="30">
        <v>44648</v>
      </c>
      <c r="C182" s="24">
        <v>0</v>
      </c>
      <c r="D182" s="24">
        <v>0</v>
      </c>
      <c r="E182" s="24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 t="s">
        <v>36</v>
      </c>
      <c r="O182" s="22">
        <v>0</v>
      </c>
      <c r="P182" s="23" t="s">
        <v>209</v>
      </c>
      <c r="Q182" s="28">
        <v>0.11</v>
      </c>
      <c r="R182" s="25" t="s">
        <v>35</v>
      </c>
      <c r="S182" s="28">
        <v>6</v>
      </c>
      <c r="T182" s="26">
        <f t="shared" si="2"/>
        <v>0.66</v>
      </c>
      <c r="U182" s="23" t="s">
        <v>58</v>
      </c>
      <c r="V182" s="23" t="s">
        <v>295</v>
      </c>
    </row>
    <row r="183" spans="1:22" ht="15" customHeight="1" x14ac:dyDescent="0.25">
      <c r="A183" s="22">
        <v>168</v>
      </c>
      <c r="B183" s="30">
        <v>44648</v>
      </c>
      <c r="C183" s="24">
        <v>0</v>
      </c>
      <c r="D183" s="24">
        <v>0</v>
      </c>
      <c r="E183" s="24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 t="s">
        <v>36</v>
      </c>
      <c r="O183" s="22">
        <v>0</v>
      </c>
      <c r="P183" s="23" t="s">
        <v>210</v>
      </c>
      <c r="Q183" s="28">
        <v>4.4999999999999998E-2</v>
      </c>
      <c r="R183" s="25" t="s">
        <v>35</v>
      </c>
      <c r="S183" s="28">
        <v>4</v>
      </c>
      <c r="T183" s="26">
        <f t="shared" si="2"/>
        <v>0.18</v>
      </c>
      <c r="U183" s="23" t="s">
        <v>58</v>
      </c>
      <c r="V183" s="23" t="s">
        <v>295</v>
      </c>
    </row>
    <row r="184" spans="1:22" ht="15" customHeight="1" x14ac:dyDescent="0.25">
      <c r="A184" s="22">
        <v>169</v>
      </c>
      <c r="B184" s="30">
        <v>44648</v>
      </c>
      <c r="C184" s="24">
        <v>0</v>
      </c>
      <c r="D184" s="24">
        <v>0</v>
      </c>
      <c r="E184" s="24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 t="s">
        <v>36</v>
      </c>
      <c r="O184" s="22">
        <v>0</v>
      </c>
      <c r="P184" s="23" t="s">
        <v>211</v>
      </c>
      <c r="Q184" s="28">
        <v>1.91</v>
      </c>
      <c r="R184" s="25" t="s">
        <v>35</v>
      </c>
      <c r="S184" s="28">
        <v>1</v>
      </c>
      <c r="T184" s="26">
        <f t="shared" si="2"/>
        <v>1.91</v>
      </c>
      <c r="U184" s="23" t="s">
        <v>58</v>
      </c>
      <c r="V184" s="23" t="s">
        <v>295</v>
      </c>
    </row>
    <row r="185" spans="1:22" ht="15" customHeight="1" x14ac:dyDescent="0.25">
      <c r="A185" s="22">
        <v>170</v>
      </c>
      <c r="B185" s="30">
        <v>44648</v>
      </c>
      <c r="C185" s="24">
        <v>0</v>
      </c>
      <c r="D185" s="24">
        <v>0</v>
      </c>
      <c r="E185" s="24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 t="s">
        <v>36</v>
      </c>
      <c r="O185" s="22">
        <v>0</v>
      </c>
      <c r="P185" s="23" t="s">
        <v>55</v>
      </c>
      <c r="Q185" s="28">
        <v>0.22</v>
      </c>
      <c r="R185" s="25" t="s">
        <v>35</v>
      </c>
      <c r="S185" s="28">
        <v>20</v>
      </c>
      <c r="T185" s="26">
        <f t="shared" si="2"/>
        <v>4.4000000000000004</v>
      </c>
      <c r="U185" s="23" t="s">
        <v>56</v>
      </c>
      <c r="V185" s="23" t="s">
        <v>296</v>
      </c>
    </row>
    <row r="186" spans="1:22" ht="15" customHeight="1" x14ac:dyDescent="0.25">
      <c r="A186" s="22">
        <v>171</v>
      </c>
      <c r="B186" s="30">
        <v>44648</v>
      </c>
      <c r="C186" s="24">
        <v>0</v>
      </c>
      <c r="D186" s="24">
        <v>0</v>
      </c>
      <c r="E186" s="24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 t="s">
        <v>36</v>
      </c>
      <c r="O186" s="22">
        <v>0</v>
      </c>
      <c r="P186" s="23" t="s">
        <v>212</v>
      </c>
      <c r="Q186" s="28">
        <v>0.53</v>
      </c>
      <c r="R186" s="25" t="s">
        <v>35</v>
      </c>
      <c r="S186" s="28">
        <v>20</v>
      </c>
      <c r="T186" s="26">
        <f t="shared" si="2"/>
        <v>10.600000000000001</v>
      </c>
      <c r="U186" s="23" t="s">
        <v>251</v>
      </c>
      <c r="V186" s="23" t="s">
        <v>297</v>
      </c>
    </row>
    <row r="187" spans="1:22" ht="15" customHeight="1" x14ac:dyDescent="0.25">
      <c r="A187" s="22">
        <v>172</v>
      </c>
      <c r="B187" s="30">
        <v>44649</v>
      </c>
      <c r="C187" s="24">
        <v>0</v>
      </c>
      <c r="D187" s="24">
        <v>0</v>
      </c>
      <c r="E187" s="24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 t="s">
        <v>36</v>
      </c>
      <c r="O187" s="22">
        <v>0</v>
      </c>
      <c r="P187" s="23" t="s">
        <v>170</v>
      </c>
      <c r="Q187" s="28">
        <v>0.435</v>
      </c>
      <c r="R187" s="25" t="s">
        <v>35</v>
      </c>
      <c r="S187" s="28">
        <v>2</v>
      </c>
      <c r="T187" s="26">
        <f t="shared" si="2"/>
        <v>0.87</v>
      </c>
      <c r="U187" s="23" t="s">
        <v>68</v>
      </c>
      <c r="V187" s="23" t="s">
        <v>298</v>
      </c>
    </row>
    <row r="188" spans="1:22" ht="15" customHeight="1" x14ac:dyDescent="0.25">
      <c r="A188" s="22">
        <v>173</v>
      </c>
      <c r="B188" s="30">
        <v>44649</v>
      </c>
      <c r="C188" s="24">
        <v>0</v>
      </c>
      <c r="D188" s="24">
        <v>0</v>
      </c>
      <c r="E188" s="24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 t="s">
        <v>36</v>
      </c>
      <c r="O188" s="22">
        <v>0</v>
      </c>
      <c r="P188" s="23" t="s">
        <v>213</v>
      </c>
      <c r="Q188" s="28">
        <v>0.52</v>
      </c>
      <c r="R188" s="25" t="s">
        <v>35</v>
      </c>
      <c r="S188" s="28">
        <v>2</v>
      </c>
      <c r="T188" s="26">
        <f t="shared" si="2"/>
        <v>1.04</v>
      </c>
      <c r="U188" s="23" t="s">
        <v>68</v>
      </c>
      <c r="V188" s="23" t="s">
        <v>298</v>
      </c>
    </row>
    <row r="189" spans="1:22" ht="15" customHeight="1" x14ac:dyDescent="0.25">
      <c r="A189" s="22">
        <v>174</v>
      </c>
      <c r="B189" s="30">
        <v>44649</v>
      </c>
      <c r="C189" s="24">
        <v>0</v>
      </c>
      <c r="D189" s="24">
        <v>0</v>
      </c>
      <c r="E189" s="24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 t="s">
        <v>36</v>
      </c>
      <c r="O189" s="22">
        <v>0</v>
      </c>
      <c r="P189" s="23" t="s">
        <v>214</v>
      </c>
      <c r="Q189" s="28">
        <v>6.3E-2</v>
      </c>
      <c r="R189" s="25" t="s">
        <v>35</v>
      </c>
      <c r="S189" s="28">
        <v>150</v>
      </c>
      <c r="T189" s="26">
        <f t="shared" si="2"/>
        <v>9.4499999999999993</v>
      </c>
      <c r="U189" s="23" t="s">
        <v>252</v>
      </c>
      <c r="V189" s="23" t="s">
        <v>299</v>
      </c>
    </row>
    <row r="190" spans="1:22" ht="15" customHeight="1" x14ac:dyDescent="0.25">
      <c r="A190" s="22">
        <v>175</v>
      </c>
      <c r="B190" s="30">
        <v>44649</v>
      </c>
      <c r="C190" s="24">
        <v>0</v>
      </c>
      <c r="D190" s="24">
        <v>0</v>
      </c>
      <c r="E190" s="24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 t="s">
        <v>36</v>
      </c>
      <c r="O190" s="22">
        <v>0</v>
      </c>
      <c r="P190" s="23" t="s">
        <v>215</v>
      </c>
      <c r="Q190" s="28">
        <v>137.26712000000001</v>
      </c>
      <c r="R190" s="25" t="s">
        <v>35</v>
      </c>
      <c r="S190" s="28">
        <v>1</v>
      </c>
      <c r="T190" s="26">
        <f t="shared" si="2"/>
        <v>137.26712000000001</v>
      </c>
      <c r="U190" s="23" t="s">
        <v>253</v>
      </c>
      <c r="V190" s="23" t="s">
        <v>300</v>
      </c>
    </row>
    <row r="191" spans="1:22" ht="15" customHeight="1" x14ac:dyDescent="0.25">
      <c r="A191" s="22">
        <v>176</v>
      </c>
      <c r="B191" s="30">
        <v>44651</v>
      </c>
      <c r="C191" s="24">
        <v>0</v>
      </c>
      <c r="D191" s="24">
        <v>0</v>
      </c>
      <c r="E191" s="24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 t="s">
        <v>36</v>
      </c>
      <c r="O191" s="22">
        <v>0</v>
      </c>
      <c r="P191" s="23" t="s">
        <v>216</v>
      </c>
      <c r="Q191" s="28">
        <v>1.36</v>
      </c>
      <c r="R191" s="25" t="s">
        <v>35</v>
      </c>
      <c r="S191" s="28">
        <v>1</v>
      </c>
      <c r="T191" s="26">
        <f t="shared" si="2"/>
        <v>1.36</v>
      </c>
      <c r="U191" s="23" t="s">
        <v>254</v>
      </c>
      <c r="V191" s="23" t="s">
        <v>301</v>
      </c>
    </row>
    <row r="192" spans="1:22" ht="15" customHeight="1" x14ac:dyDescent="0.25">
      <c r="A192" s="22">
        <v>177</v>
      </c>
      <c r="B192" s="30">
        <v>44651</v>
      </c>
      <c r="C192" s="24">
        <v>0</v>
      </c>
      <c r="D192" s="24">
        <v>0</v>
      </c>
      <c r="E192" s="24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 t="s">
        <v>36</v>
      </c>
      <c r="O192" s="22">
        <v>0</v>
      </c>
      <c r="P192" s="23" t="s">
        <v>217</v>
      </c>
      <c r="Q192" s="28">
        <v>11.49</v>
      </c>
      <c r="R192" s="25" t="s">
        <v>35</v>
      </c>
      <c r="S192" s="28">
        <v>1</v>
      </c>
      <c r="T192" s="26">
        <f t="shared" si="2"/>
        <v>11.49</v>
      </c>
      <c r="U192" s="23" t="s">
        <v>254</v>
      </c>
      <c r="V192" s="23" t="s">
        <v>301</v>
      </c>
    </row>
    <row r="193" spans="1:22" ht="15" customHeight="1" x14ac:dyDescent="0.25">
      <c r="A193" s="22">
        <v>178</v>
      </c>
      <c r="B193" s="30">
        <v>44651</v>
      </c>
      <c r="C193" s="24">
        <v>0</v>
      </c>
      <c r="D193" s="24">
        <v>0</v>
      </c>
      <c r="E193" s="24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 t="s">
        <v>36</v>
      </c>
      <c r="O193" s="22">
        <v>0</v>
      </c>
      <c r="P193" s="23" t="s">
        <v>218</v>
      </c>
      <c r="Q193" s="28">
        <v>0.112</v>
      </c>
      <c r="R193" s="25" t="s">
        <v>35</v>
      </c>
      <c r="S193" s="28">
        <v>10</v>
      </c>
      <c r="T193" s="26">
        <f t="shared" si="2"/>
        <v>1.1200000000000001</v>
      </c>
      <c r="U193" s="23" t="s">
        <v>255</v>
      </c>
      <c r="V193" s="23" t="s">
        <v>302</v>
      </c>
    </row>
    <row r="194" spans="1:22" ht="15" customHeight="1" x14ac:dyDescent="0.25">
      <c r="A194" s="22">
        <v>179</v>
      </c>
      <c r="B194" s="30">
        <v>44651</v>
      </c>
      <c r="C194" s="24">
        <v>0</v>
      </c>
      <c r="D194" s="24">
        <v>0</v>
      </c>
      <c r="E194" s="24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 t="s">
        <v>36</v>
      </c>
      <c r="O194" s="22">
        <v>0</v>
      </c>
      <c r="P194" s="23" t="s">
        <v>98</v>
      </c>
      <c r="Q194" s="28">
        <v>0.34599999999999997</v>
      </c>
      <c r="R194" s="25" t="s">
        <v>35</v>
      </c>
      <c r="S194" s="28">
        <v>10</v>
      </c>
      <c r="T194" s="26">
        <f t="shared" si="2"/>
        <v>3.46</v>
      </c>
      <c r="U194" s="23" t="s">
        <v>255</v>
      </c>
      <c r="V194" s="23" t="s">
        <v>302</v>
      </c>
    </row>
    <row r="195" spans="1:22" ht="15" customHeight="1" x14ac:dyDescent="0.25">
      <c r="A195" s="22">
        <v>180</v>
      </c>
      <c r="B195" s="30">
        <v>44651</v>
      </c>
      <c r="C195" s="24">
        <v>0</v>
      </c>
      <c r="D195" s="24">
        <v>0</v>
      </c>
      <c r="E195" s="24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 t="s">
        <v>36</v>
      </c>
      <c r="O195" s="22">
        <v>0</v>
      </c>
      <c r="P195" s="23" t="s">
        <v>219</v>
      </c>
      <c r="Q195" s="28">
        <v>0.106</v>
      </c>
      <c r="R195" s="25" t="s">
        <v>35</v>
      </c>
      <c r="S195" s="28">
        <v>10</v>
      </c>
      <c r="T195" s="26">
        <f t="shared" si="2"/>
        <v>1.06</v>
      </c>
      <c r="U195" s="23" t="s">
        <v>255</v>
      </c>
      <c r="V195" s="23" t="s">
        <v>302</v>
      </c>
    </row>
    <row r="196" spans="1:22" ht="15" customHeight="1" x14ac:dyDescent="0.25">
      <c r="A196" s="22">
        <v>181</v>
      </c>
      <c r="B196" s="30">
        <v>44651</v>
      </c>
      <c r="C196" s="24">
        <v>0</v>
      </c>
      <c r="D196" s="24">
        <v>0</v>
      </c>
      <c r="E196" s="24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 t="s">
        <v>36</v>
      </c>
      <c r="O196" s="22">
        <v>0</v>
      </c>
      <c r="P196" s="23" t="s">
        <v>220</v>
      </c>
      <c r="Q196" s="28">
        <v>0.5</v>
      </c>
      <c r="R196" s="25" t="s">
        <v>35</v>
      </c>
      <c r="S196" s="28">
        <v>25</v>
      </c>
      <c r="T196" s="26">
        <f t="shared" si="2"/>
        <v>12.5</v>
      </c>
      <c r="U196" s="23" t="s">
        <v>255</v>
      </c>
      <c r="V196" s="23" t="s">
        <v>302</v>
      </c>
    </row>
    <row r="197" spans="1:22" ht="15" customHeight="1" x14ac:dyDescent="0.25">
      <c r="A197" s="22">
        <v>182</v>
      </c>
      <c r="B197" s="30">
        <v>44651</v>
      </c>
      <c r="C197" s="24">
        <v>0</v>
      </c>
      <c r="D197" s="24">
        <v>0</v>
      </c>
      <c r="E197" s="24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 t="s">
        <v>36</v>
      </c>
      <c r="O197" s="22">
        <v>0</v>
      </c>
      <c r="P197" s="23" t="s">
        <v>221</v>
      </c>
      <c r="Q197" s="28">
        <v>0.56000000000000005</v>
      </c>
      <c r="R197" s="25" t="s">
        <v>35</v>
      </c>
      <c r="S197" s="28">
        <v>25</v>
      </c>
      <c r="T197" s="26">
        <f t="shared" si="2"/>
        <v>14.000000000000002</v>
      </c>
      <c r="U197" s="23" t="s">
        <v>255</v>
      </c>
      <c r="V197" s="23" t="s">
        <v>302</v>
      </c>
    </row>
    <row r="198" spans="1:22" ht="15" customHeight="1" x14ac:dyDescent="0.25">
      <c r="A198" s="22">
        <v>183</v>
      </c>
      <c r="B198" s="30">
        <v>44651</v>
      </c>
      <c r="C198" s="24">
        <v>0</v>
      </c>
      <c r="D198" s="24">
        <v>0</v>
      </c>
      <c r="E198" s="24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 t="s">
        <v>36</v>
      </c>
      <c r="O198" s="22">
        <v>0</v>
      </c>
      <c r="P198" s="23" t="s">
        <v>222</v>
      </c>
      <c r="Q198" s="28">
        <v>1.0900000000000001</v>
      </c>
      <c r="R198" s="25" t="s">
        <v>35</v>
      </c>
      <c r="S198" s="28">
        <v>22.4</v>
      </c>
      <c r="T198" s="26">
        <f t="shared" si="2"/>
        <v>24.416</v>
      </c>
      <c r="U198" s="23" t="s">
        <v>256</v>
      </c>
      <c r="V198" s="23" t="s">
        <v>303</v>
      </c>
    </row>
    <row r="199" spans="1:22" ht="15" customHeight="1" x14ac:dyDescent="0.25">
      <c r="A199" s="22">
        <v>184</v>
      </c>
      <c r="B199" s="30">
        <v>44651</v>
      </c>
      <c r="C199" s="24">
        <v>0</v>
      </c>
      <c r="D199" s="24">
        <v>0</v>
      </c>
      <c r="E199" s="24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 t="s">
        <v>36</v>
      </c>
      <c r="O199" s="22">
        <v>0</v>
      </c>
      <c r="P199" s="23" t="s">
        <v>223</v>
      </c>
      <c r="Q199" s="28">
        <v>0.81</v>
      </c>
      <c r="R199" s="25" t="s">
        <v>35</v>
      </c>
      <c r="S199" s="28">
        <v>96.9</v>
      </c>
      <c r="T199" s="26">
        <f t="shared" si="2"/>
        <v>78.489000000000004</v>
      </c>
      <c r="U199" s="23" t="s">
        <v>256</v>
      </c>
      <c r="V199" s="23" t="s">
        <v>303</v>
      </c>
    </row>
    <row r="200" spans="1:22" ht="15" customHeight="1" x14ac:dyDescent="0.25">
      <c r="A200" s="22">
        <v>185</v>
      </c>
      <c r="B200" s="30">
        <v>44651</v>
      </c>
      <c r="C200" s="24">
        <v>0</v>
      </c>
      <c r="D200" s="24">
        <v>0</v>
      </c>
      <c r="E200" s="24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 t="s">
        <v>36</v>
      </c>
      <c r="O200" s="22">
        <v>0</v>
      </c>
      <c r="P200" s="23" t="s">
        <v>224</v>
      </c>
      <c r="Q200" s="28">
        <v>1.00943</v>
      </c>
      <c r="R200" s="25" t="s">
        <v>35</v>
      </c>
      <c r="S200" s="28">
        <v>21.2</v>
      </c>
      <c r="T200" s="26">
        <f t="shared" si="2"/>
        <v>21.399916000000001</v>
      </c>
      <c r="U200" s="23" t="s">
        <v>37</v>
      </c>
      <c r="V200" s="23" t="s">
        <v>304</v>
      </c>
    </row>
    <row r="201" spans="1:22" ht="15" customHeight="1" x14ac:dyDescent="0.25">
      <c r="A201" s="22">
        <v>186</v>
      </c>
      <c r="B201" s="30">
        <v>44651</v>
      </c>
      <c r="C201" s="24">
        <v>0</v>
      </c>
      <c r="D201" s="24">
        <v>0</v>
      </c>
      <c r="E201" s="24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 t="s">
        <v>36</v>
      </c>
      <c r="O201" s="22">
        <v>0</v>
      </c>
      <c r="P201" s="23" t="s">
        <v>225</v>
      </c>
      <c r="Q201" s="28">
        <v>0.15833000000000003</v>
      </c>
      <c r="R201" s="25" t="s">
        <v>35</v>
      </c>
      <c r="S201" s="28">
        <v>30</v>
      </c>
      <c r="T201" s="26">
        <f t="shared" si="2"/>
        <v>4.7499000000000011</v>
      </c>
      <c r="U201" s="23" t="s">
        <v>37</v>
      </c>
      <c r="V201" s="23" t="s">
        <v>305</v>
      </c>
    </row>
    <row r="202" spans="1:22" ht="15" customHeight="1" x14ac:dyDescent="0.25">
      <c r="A202" s="22">
        <v>187</v>
      </c>
      <c r="B202" s="30">
        <v>44651</v>
      </c>
      <c r="C202" s="24">
        <v>0</v>
      </c>
      <c r="D202" s="24">
        <v>0</v>
      </c>
      <c r="E202" s="24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 t="s">
        <v>36</v>
      </c>
      <c r="O202" s="22">
        <v>0</v>
      </c>
      <c r="P202" s="23" t="s">
        <v>226</v>
      </c>
      <c r="Q202" s="28">
        <v>8.5000000000000006E-2</v>
      </c>
      <c r="R202" s="25" t="s">
        <v>35</v>
      </c>
      <c r="S202" s="28">
        <v>40</v>
      </c>
      <c r="T202" s="26">
        <f t="shared" si="2"/>
        <v>3.4000000000000004</v>
      </c>
      <c r="U202" s="23" t="s">
        <v>37</v>
      </c>
      <c r="V202" s="23" t="s">
        <v>306</v>
      </c>
    </row>
    <row r="203" spans="1:22" ht="15" customHeight="1" x14ac:dyDescent="0.25">
      <c r="A203" s="22">
        <v>188</v>
      </c>
      <c r="B203" s="30">
        <v>44651</v>
      </c>
      <c r="C203" s="24">
        <v>0</v>
      </c>
      <c r="D203" s="24">
        <v>0</v>
      </c>
      <c r="E203" s="24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 t="s">
        <v>36</v>
      </c>
      <c r="O203" s="22">
        <v>0</v>
      </c>
      <c r="P203" s="23" t="s">
        <v>227</v>
      </c>
      <c r="Q203" s="28">
        <v>3.1E-2</v>
      </c>
      <c r="R203" s="25" t="s">
        <v>35</v>
      </c>
      <c r="S203" s="28">
        <v>2169</v>
      </c>
      <c r="T203" s="26">
        <f t="shared" si="2"/>
        <v>67.239000000000004</v>
      </c>
      <c r="U203" s="23" t="s">
        <v>37</v>
      </c>
      <c r="V203" s="23" t="s">
        <v>307</v>
      </c>
    </row>
    <row r="204" spans="1:22" ht="15" customHeight="1" x14ac:dyDescent="0.25">
      <c r="A204" s="22">
        <v>189</v>
      </c>
      <c r="B204" s="30">
        <v>44651</v>
      </c>
      <c r="C204" s="24">
        <v>0</v>
      </c>
      <c r="D204" s="24">
        <v>0</v>
      </c>
      <c r="E204" s="24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 t="s">
        <v>36</v>
      </c>
      <c r="O204" s="22">
        <v>0</v>
      </c>
      <c r="P204" s="23" t="s">
        <v>228</v>
      </c>
      <c r="Q204" s="28">
        <v>5.1700000000000003E-2</v>
      </c>
      <c r="R204" s="25" t="s">
        <v>35</v>
      </c>
      <c r="S204" s="28">
        <v>1248.27</v>
      </c>
      <c r="T204" s="26">
        <f t="shared" si="2"/>
        <v>64.535559000000006</v>
      </c>
      <c r="U204" s="23" t="s">
        <v>257</v>
      </c>
      <c r="V204" s="23" t="s">
        <v>308</v>
      </c>
    </row>
    <row r="205" spans="1:22" ht="15" customHeight="1" x14ac:dyDescent="0.25">
      <c r="A205" s="22">
        <v>190</v>
      </c>
      <c r="B205" s="30">
        <v>44651</v>
      </c>
      <c r="C205" s="24">
        <v>0</v>
      </c>
      <c r="D205" s="24">
        <v>0</v>
      </c>
      <c r="E205" s="24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 t="s">
        <v>36</v>
      </c>
      <c r="O205" s="22">
        <v>0</v>
      </c>
      <c r="P205" s="23" t="s">
        <v>229</v>
      </c>
      <c r="Q205" s="28">
        <v>5.2999999999999999E-2</v>
      </c>
      <c r="R205" s="25" t="s">
        <v>35</v>
      </c>
      <c r="S205" s="28">
        <v>125</v>
      </c>
      <c r="T205" s="26">
        <f t="shared" si="2"/>
        <v>6.625</v>
      </c>
      <c r="U205" s="23" t="s">
        <v>257</v>
      </c>
      <c r="V205" s="23" t="s">
        <v>308</v>
      </c>
    </row>
    <row r="206" spans="1:22" ht="15" customHeight="1" x14ac:dyDescent="0.25">
      <c r="A206" s="22">
        <v>191</v>
      </c>
      <c r="B206" s="30">
        <v>44651</v>
      </c>
      <c r="C206" s="24">
        <v>0</v>
      </c>
      <c r="D206" s="24">
        <v>0</v>
      </c>
      <c r="E206" s="24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 t="s">
        <v>36</v>
      </c>
      <c r="O206" s="22">
        <v>0</v>
      </c>
      <c r="P206" s="23" t="s">
        <v>229</v>
      </c>
      <c r="Q206" s="28">
        <v>5.2700000000000004E-2</v>
      </c>
      <c r="R206" s="25" t="s">
        <v>35</v>
      </c>
      <c r="S206" s="28">
        <v>125</v>
      </c>
      <c r="T206" s="26">
        <f t="shared" si="2"/>
        <v>6.5875000000000004</v>
      </c>
      <c r="U206" s="23" t="s">
        <v>257</v>
      </c>
      <c r="V206" s="23" t="s">
        <v>308</v>
      </c>
    </row>
    <row r="207" spans="1:22" ht="15" customHeight="1" x14ac:dyDescent="0.25">
      <c r="A207" s="22">
        <v>192</v>
      </c>
      <c r="B207" s="30">
        <v>44651</v>
      </c>
      <c r="C207" s="24">
        <v>0</v>
      </c>
      <c r="D207" s="24">
        <v>0</v>
      </c>
      <c r="E207" s="24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36</v>
      </c>
      <c r="O207" s="22">
        <v>0</v>
      </c>
      <c r="P207" s="23" t="s">
        <v>230</v>
      </c>
      <c r="Q207" s="28">
        <v>4.7799999999999995E-2</v>
      </c>
      <c r="R207" s="25" t="s">
        <v>35</v>
      </c>
      <c r="S207" s="28">
        <v>250</v>
      </c>
      <c r="T207" s="26">
        <f t="shared" si="2"/>
        <v>11.95</v>
      </c>
      <c r="U207" s="23" t="s">
        <v>257</v>
      </c>
      <c r="V207" s="23" t="s">
        <v>308</v>
      </c>
    </row>
    <row r="208" spans="1:22" ht="15" customHeight="1" x14ac:dyDescent="0.25">
      <c r="A208" s="22">
        <v>193</v>
      </c>
      <c r="B208" s="30">
        <v>44651</v>
      </c>
      <c r="C208" s="24">
        <v>0</v>
      </c>
      <c r="D208" s="24">
        <v>0</v>
      </c>
      <c r="E208" s="24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 t="s">
        <v>36</v>
      </c>
      <c r="O208" s="22">
        <v>0</v>
      </c>
      <c r="P208" s="23" t="s">
        <v>230</v>
      </c>
      <c r="Q208" s="28">
        <v>4.7899999999999998E-2</v>
      </c>
      <c r="R208" s="25" t="s">
        <v>35</v>
      </c>
      <c r="S208" s="28">
        <v>169</v>
      </c>
      <c r="T208" s="26">
        <f t="shared" si="2"/>
        <v>8.0951000000000004</v>
      </c>
      <c r="U208" s="23" t="s">
        <v>257</v>
      </c>
      <c r="V208" s="23" t="s">
        <v>308</v>
      </c>
    </row>
    <row r="209" spans="1:22" ht="15" customHeight="1" x14ac:dyDescent="0.25">
      <c r="A209" s="22">
        <v>194</v>
      </c>
      <c r="B209" s="30">
        <v>44651</v>
      </c>
      <c r="C209" s="24">
        <v>0</v>
      </c>
      <c r="D209" s="24">
        <v>0</v>
      </c>
      <c r="E209" s="24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 t="s">
        <v>36</v>
      </c>
      <c r="O209" s="22">
        <v>0</v>
      </c>
      <c r="P209" s="23" t="s">
        <v>228</v>
      </c>
      <c r="Q209" s="28">
        <v>5.1200000000000002E-2</v>
      </c>
      <c r="R209" s="25" t="s">
        <v>35</v>
      </c>
      <c r="S209" s="28">
        <v>1247.73</v>
      </c>
      <c r="T209" s="26">
        <f t="shared" ref="T209:T272" si="3">Q209*S209</f>
        <v>63.883776000000005</v>
      </c>
      <c r="U209" s="23" t="s">
        <v>257</v>
      </c>
      <c r="V209" s="23" t="s">
        <v>309</v>
      </c>
    </row>
    <row r="210" spans="1:22" ht="15" customHeight="1" x14ac:dyDescent="0.25">
      <c r="A210" s="22">
        <v>195</v>
      </c>
      <c r="B210" s="30">
        <v>44651</v>
      </c>
      <c r="C210" s="24">
        <v>0</v>
      </c>
      <c r="D210" s="24">
        <v>0</v>
      </c>
      <c r="E210" s="24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 t="s">
        <v>36</v>
      </c>
      <c r="O210" s="22">
        <v>0</v>
      </c>
      <c r="P210" s="23" t="s">
        <v>228</v>
      </c>
      <c r="Q210" s="28">
        <v>5.2380000000000003E-2</v>
      </c>
      <c r="R210" s="25" t="s">
        <v>35</v>
      </c>
      <c r="S210" s="28">
        <v>50</v>
      </c>
      <c r="T210" s="26">
        <f t="shared" si="3"/>
        <v>2.6190000000000002</v>
      </c>
      <c r="U210" s="23" t="s">
        <v>257</v>
      </c>
      <c r="V210" s="23" t="s">
        <v>310</v>
      </c>
    </row>
    <row r="211" spans="1:22" ht="15" customHeight="1" x14ac:dyDescent="0.25">
      <c r="A211" s="22">
        <v>196</v>
      </c>
      <c r="B211" s="30">
        <v>44651</v>
      </c>
      <c r="C211" s="24">
        <v>0</v>
      </c>
      <c r="D211" s="24">
        <v>0</v>
      </c>
      <c r="E211" s="24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 t="s">
        <v>36</v>
      </c>
      <c r="O211" s="22">
        <v>0</v>
      </c>
      <c r="P211" s="23" t="s">
        <v>231</v>
      </c>
      <c r="Q211" s="28">
        <v>4.2380000000000001E-2</v>
      </c>
      <c r="R211" s="25" t="s">
        <v>35</v>
      </c>
      <c r="S211" s="28">
        <v>173</v>
      </c>
      <c r="T211" s="26">
        <f t="shared" si="3"/>
        <v>7.3317399999999999</v>
      </c>
      <c r="U211" s="23" t="s">
        <v>258</v>
      </c>
      <c r="V211" s="23" t="s">
        <v>311</v>
      </c>
    </row>
    <row r="212" spans="1:22" ht="15" customHeight="1" x14ac:dyDescent="0.25">
      <c r="A212" s="22">
        <v>197</v>
      </c>
      <c r="B212" s="30">
        <v>44651</v>
      </c>
      <c r="C212" s="24">
        <v>0</v>
      </c>
      <c r="D212" s="24">
        <v>0</v>
      </c>
      <c r="E212" s="24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 t="s">
        <v>36</v>
      </c>
      <c r="O212" s="22">
        <v>0</v>
      </c>
      <c r="P212" s="23" t="s">
        <v>232</v>
      </c>
      <c r="Q212" s="28">
        <v>6.7986000000000004</v>
      </c>
      <c r="R212" s="25" t="s">
        <v>35</v>
      </c>
      <c r="S212" s="28">
        <v>0.34300000000000003</v>
      </c>
      <c r="T212" s="26">
        <f t="shared" si="3"/>
        <v>2.3319198000000005</v>
      </c>
      <c r="U212" s="23" t="s">
        <v>259</v>
      </c>
      <c r="V212" s="23" t="s">
        <v>312</v>
      </c>
    </row>
    <row r="213" spans="1:22" ht="15" customHeight="1" x14ac:dyDescent="0.25">
      <c r="A213" s="22">
        <v>198</v>
      </c>
      <c r="B213" s="30">
        <v>44651</v>
      </c>
      <c r="C213" s="24">
        <v>0</v>
      </c>
      <c r="D213" s="24">
        <v>0</v>
      </c>
      <c r="E213" s="24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 t="s">
        <v>36</v>
      </c>
      <c r="O213" s="22">
        <v>0</v>
      </c>
      <c r="P213" s="23" t="s">
        <v>232</v>
      </c>
      <c r="Q213" s="28">
        <v>6.6804899999999998</v>
      </c>
      <c r="R213" s="25" t="s">
        <v>35</v>
      </c>
      <c r="S213" s="28">
        <v>15.978999999999999</v>
      </c>
      <c r="T213" s="26">
        <f t="shared" si="3"/>
        <v>106.74754970999999</v>
      </c>
      <c r="U213" s="23" t="s">
        <v>259</v>
      </c>
      <c r="V213" s="23" t="s">
        <v>313</v>
      </c>
    </row>
    <row r="214" spans="1:22" ht="15" customHeight="1" x14ac:dyDescent="0.25">
      <c r="A214" s="22">
        <v>199</v>
      </c>
      <c r="B214" s="30">
        <v>44651</v>
      </c>
      <c r="C214" s="24">
        <v>0</v>
      </c>
      <c r="D214" s="24">
        <v>0</v>
      </c>
      <c r="E214" s="24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 t="s">
        <v>36</v>
      </c>
      <c r="O214" s="22">
        <v>0</v>
      </c>
      <c r="P214" s="23" t="s">
        <v>233</v>
      </c>
      <c r="Q214" s="28">
        <v>6.6803800000000004</v>
      </c>
      <c r="R214" s="25" t="s">
        <v>35</v>
      </c>
      <c r="S214" s="28">
        <v>15.789</v>
      </c>
      <c r="T214" s="26">
        <f t="shared" si="3"/>
        <v>105.47651982000001</v>
      </c>
      <c r="U214" s="23" t="s">
        <v>259</v>
      </c>
      <c r="V214" s="23" t="s">
        <v>314</v>
      </c>
    </row>
    <row r="215" spans="1:22" ht="15" customHeight="1" x14ac:dyDescent="0.25">
      <c r="A215" s="22">
        <v>200</v>
      </c>
      <c r="B215" s="30">
        <v>44651</v>
      </c>
      <c r="C215" s="24">
        <v>0</v>
      </c>
      <c r="D215" s="24">
        <v>0</v>
      </c>
      <c r="E215" s="24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 t="s">
        <v>36</v>
      </c>
      <c r="O215" s="22">
        <v>0</v>
      </c>
      <c r="P215" s="23" t="s">
        <v>234</v>
      </c>
      <c r="Q215" s="28">
        <v>6.6803800000000004</v>
      </c>
      <c r="R215" s="25" t="s">
        <v>35</v>
      </c>
      <c r="S215" s="28">
        <v>0.94499999999999995</v>
      </c>
      <c r="T215" s="26">
        <f t="shared" si="3"/>
        <v>6.3129591000000005</v>
      </c>
      <c r="U215" s="23" t="s">
        <v>259</v>
      </c>
      <c r="V215" s="23" t="s">
        <v>314</v>
      </c>
    </row>
    <row r="216" spans="1:22" ht="15" customHeight="1" x14ac:dyDescent="0.25">
      <c r="A216" s="22">
        <v>201</v>
      </c>
      <c r="B216" s="30">
        <v>44621</v>
      </c>
      <c r="C216" s="24">
        <v>0</v>
      </c>
      <c r="D216" s="24">
        <v>0</v>
      </c>
      <c r="E216" s="24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 t="s">
        <v>36</v>
      </c>
      <c r="O216" s="22">
        <v>0</v>
      </c>
      <c r="P216" s="23" t="s">
        <v>38</v>
      </c>
      <c r="Q216" s="25">
        <v>11.411440000000001</v>
      </c>
      <c r="R216" s="27" t="s">
        <v>35</v>
      </c>
      <c r="S216" s="28">
        <v>1</v>
      </c>
      <c r="T216" s="26">
        <f t="shared" si="3"/>
        <v>11.411440000000001</v>
      </c>
      <c r="U216" s="23" t="s">
        <v>42</v>
      </c>
      <c r="V216" s="23" t="s">
        <v>368</v>
      </c>
    </row>
    <row r="217" spans="1:22" ht="15" customHeight="1" x14ac:dyDescent="0.25">
      <c r="A217" s="22">
        <v>202</v>
      </c>
      <c r="B217" s="30">
        <v>44621</v>
      </c>
      <c r="C217" s="24">
        <v>0</v>
      </c>
      <c r="D217" s="24">
        <v>0</v>
      </c>
      <c r="E217" s="24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 t="s">
        <v>36</v>
      </c>
      <c r="O217" s="22">
        <v>0</v>
      </c>
      <c r="P217" s="23" t="s">
        <v>38</v>
      </c>
      <c r="Q217" s="25">
        <v>16.609080000000002</v>
      </c>
      <c r="R217" s="27" t="s">
        <v>35</v>
      </c>
      <c r="S217" s="28">
        <v>1</v>
      </c>
      <c r="T217" s="26">
        <f t="shared" si="3"/>
        <v>16.609080000000002</v>
      </c>
      <c r="U217" s="23" t="s">
        <v>43</v>
      </c>
      <c r="V217" s="23" t="s">
        <v>369</v>
      </c>
    </row>
    <row r="218" spans="1:22" ht="15" customHeight="1" x14ac:dyDescent="0.25">
      <c r="A218" s="22">
        <v>203</v>
      </c>
      <c r="B218" s="30">
        <v>44621</v>
      </c>
      <c r="C218" s="24">
        <v>0</v>
      </c>
      <c r="D218" s="24">
        <v>0</v>
      </c>
      <c r="E218" s="24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 t="s">
        <v>36</v>
      </c>
      <c r="O218" s="22">
        <v>0</v>
      </c>
      <c r="P218" s="23" t="s">
        <v>38</v>
      </c>
      <c r="Q218" s="25">
        <v>10.81142</v>
      </c>
      <c r="R218" s="27" t="s">
        <v>35</v>
      </c>
      <c r="S218" s="28">
        <v>1</v>
      </c>
      <c r="T218" s="26">
        <f t="shared" si="3"/>
        <v>10.81142</v>
      </c>
      <c r="U218" s="23" t="s">
        <v>44</v>
      </c>
      <c r="V218" s="23" t="s">
        <v>370</v>
      </c>
    </row>
    <row r="219" spans="1:22" ht="15" customHeight="1" x14ac:dyDescent="0.25">
      <c r="A219" s="22">
        <v>204</v>
      </c>
      <c r="B219" s="30">
        <v>44621</v>
      </c>
      <c r="C219" s="24">
        <v>0</v>
      </c>
      <c r="D219" s="24">
        <v>0</v>
      </c>
      <c r="E219" s="24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 t="s">
        <v>36</v>
      </c>
      <c r="O219" s="22">
        <v>0</v>
      </c>
      <c r="P219" s="23" t="s">
        <v>38</v>
      </c>
      <c r="Q219" s="25">
        <v>0.60509999999999997</v>
      </c>
      <c r="R219" s="27" t="s">
        <v>35</v>
      </c>
      <c r="S219" s="28">
        <v>1</v>
      </c>
      <c r="T219" s="26">
        <f t="shared" si="3"/>
        <v>0.60509999999999997</v>
      </c>
      <c r="U219" s="23" t="s">
        <v>45</v>
      </c>
      <c r="V219" s="23" t="s">
        <v>371</v>
      </c>
    </row>
    <row r="220" spans="1:22" ht="15" customHeight="1" x14ac:dyDescent="0.25">
      <c r="A220" s="22">
        <v>205</v>
      </c>
      <c r="B220" s="30">
        <v>44621</v>
      </c>
      <c r="C220" s="24">
        <v>0</v>
      </c>
      <c r="D220" s="24">
        <v>0</v>
      </c>
      <c r="E220" s="24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 t="s">
        <v>36</v>
      </c>
      <c r="O220" s="22">
        <v>0</v>
      </c>
      <c r="P220" s="23" t="s">
        <v>38</v>
      </c>
      <c r="Q220" s="25">
        <v>13.99708</v>
      </c>
      <c r="R220" s="27" t="s">
        <v>35</v>
      </c>
      <c r="S220" s="28">
        <v>1</v>
      </c>
      <c r="T220" s="26">
        <f t="shared" si="3"/>
        <v>13.99708</v>
      </c>
      <c r="U220" s="23" t="s">
        <v>46</v>
      </c>
      <c r="V220" s="23" t="s">
        <v>372</v>
      </c>
    </row>
    <row r="221" spans="1:22" ht="15" customHeight="1" x14ac:dyDescent="0.25">
      <c r="A221" s="22">
        <v>206</v>
      </c>
      <c r="B221" s="30">
        <v>44621</v>
      </c>
      <c r="C221" s="24">
        <v>0</v>
      </c>
      <c r="D221" s="24">
        <v>0</v>
      </c>
      <c r="E221" s="24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 t="s">
        <v>36</v>
      </c>
      <c r="O221" s="22">
        <v>0</v>
      </c>
      <c r="P221" s="23" t="s">
        <v>38</v>
      </c>
      <c r="Q221" s="25">
        <v>4.5464500000000001</v>
      </c>
      <c r="R221" s="27" t="s">
        <v>35</v>
      </c>
      <c r="S221" s="28">
        <v>1</v>
      </c>
      <c r="T221" s="26">
        <f t="shared" si="3"/>
        <v>4.5464500000000001</v>
      </c>
      <c r="U221" s="23" t="s">
        <v>46</v>
      </c>
      <c r="V221" s="23" t="s">
        <v>373</v>
      </c>
    </row>
    <row r="222" spans="1:22" ht="15" customHeight="1" x14ac:dyDescent="0.25">
      <c r="A222" s="22">
        <v>207</v>
      </c>
      <c r="B222" s="30">
        <v>44621</v>
      </c>
      <c r="C222" s="24">
        <v>0</v>
      </c>
      <c r="D222" s="24">
        <v>0</v>
      </c>
      <c r="E222" s="24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 t="s">
        <v>36</v>
      </c>
      <c r="O222" s="22">
        <v>0</v>
      </c>
      <c r="P222" s="23" t="s">
        <v>38</v>
      </c>
      <c r="Q222" s="25">
        <v>1.1769000000000001</v>
      </c>
      <c r="R222" s="27" t="s">
        <v>35</v>
      </c>
      <c r="S222" s="28">
        <v>1</v>
      </c>
      <c r="T222" s="26">
        <f t="shared" si="3"/>
        <v>1.1769000000000001</v>
      </c>
      <c r="U222" s="23" t="s">
        <v>46</v>
      </c>
      <c r="V222" s="23" t="s">
        <v>374</v>
      </c>
    </row>
    <row r="223" spans="1:22" ht="15" customHeight="1" x14ac:dyDescent="0.25">
      <c r="A223" s="22">
        <v>208</v>
      </c>
      <c r="B223" s="30">
        <v>44621</v>
      </c>
      <c r="C223" s="24">
        <v>0</v>
      </c>
      <c r="D223" s="24">
        <v>0</v>
      </c>
      <c r="E223" s="24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 t="s">
        <v>36</v>
      </c>
      <c r="O223" s="22">
        <v>0</v>
      </c>
      <c r="P223" s="23" t="s">
        <v>38</v>
      </c>
      <c r="Q223" s="25">
        <v>22.0656</v>
      </c>
      <c r="R223" s="27" t="s">
        <v>35</v>
      </c>
      <c r="S223" s="28">
        <v>1</v>
      </c>
      <c r="T223" s="26">
        <f t="shared" si="3"/>
        <v>22.0656</v>
      </c>
      <c r="U223" s="23" t="s">
        <v>47</v>
      </c>
      <c r="V223" s="23" t="s">
        <v>375</v>
      </c>
    </row>
    <row r="224" spans="1:22" ht="15" customHeight="1" x14ac:dyDescent="0.25">
      <c r="A224" s="22">
        <v>209</v>
      </c>
      <c r="B224" s="30">
        <v>44621</v>
      </c>
      <c r="C224" s="24">
        <v>0</v>
      </c>
      <c r="D224" s="24">
        <v>0</v>
      </c>
      <c r="E224" s="24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 t="s">
        <v>36</v>
      </c>
      <c r="O224" s="22">
        <v>0</v>
      </c>
      <c r="P224" s="23" t="s">
        <v>38</v>
      </c>
      <c r="Q224" s="29">
        <v>42.174550000000004</v>
      </c>
      <c r="R224" s="27" t="s">
        <v>35</v>
      </c>
      <c r="S224" s="28">
        <v>1</v>
      </c>
      <c r="T224" s="26">
        <f t="shared" si="3"/>
        <v>42.174550000000004</v>
      </c>
      <c r="U224" s="23" t="s">
        <v>48</v>
      </c>
      <c r="V224" s="23" t="s">
        <v>376</v>
      </c>
    </row>
    <row r="225" spans="1:22" ht="15" customHeight="1" x14ac:dyDescent="0.25">
      <c r="A225" s="22">
        <v>210</v>
      </c>
      <c r="B225" s="30">
        <v>44621</v>
      </c>
      <c r="C225" s="24">
        <v>0</v>
      </c>
      <c r="D225" s="24">
        <v>0</v>
      </c>
      <c r="E225" s="24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 t="s">
        <v>36</v>
      </c>
      <c r="O225" s="22">
        <v>0</v>
      </c>
      <c r="P225" s="23" t="s">
        <v>38</v>
      </c>
      <c r="Q225" s="29">
        <v>0.29960000000000003</v>
      </c>
      <c r="R225" s="27" t="s">
        <v>35</v>
      </c>
      <c r="S225" s="28">
        <v>1</v>
      </c>
      <c r="T225" s="26">
        <f t="shared" si="3"/>
        <v>0.29960000000000003</v>
      </c>
      <c r="U225" s="23" t="s">
        <v>48</v>
      </c>
      <c r="V225" s="23" t="s">
        <v>377</v>
      </c>
    </row>
    <row r="226" spans="1:22" ht="15" customHeight="1" x14ac:dyDescent="0.25">
      <c r="A226" s="22">
        <v>211</v>
      </c>
      <c r="B226" s="30">
        <v>44621</v>
      </c>
      <c r="C226" s="24">
        <v>0</v>
      </c>
      <c r="D226" s="24">
        <v>0</v>
      </c>
      <c r="E226" s="24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 t="s">
        <v>36</v>
      </c>
      <c r="O226" s="22">
        <v>0</v>
      </c>
      <c r="P226" s="23" t="s">
        <v>38</v>
      </c>
      <c r="Q226" s="29">
        <v>2.7887300000000002</v>
      </c>
      <c r="R226" s="27" t="s">
        <v>35</v>
      </c>
      <c r="S226" s="28">
        <v>1</v>
      </c>
      <c r="T226" s="26">
        <f t="shared" si="3"/>
        <v>2.7887300000000002</v>
      </c>
      <c r="U226" s="23" t="s">
        <v>48</v>
      </c>
      <c r="V226" s="23" t="s">
        <v>378</v>
      </c>
    </row>
    <row r="227" spans="1:22" ht="15" customHeight="1" x14ac:dyDescent="0.25">
      <c r="A227" s="22">
        <v>212</v>
      </c>
      <c r="B227" s="30">
        <v>44621</v>
      </c>
      <c r="C227" s="24">
        <v>0</v>
      </c>
      <c r="D227" s="24">
        <v>0</v>
      </c>
      <c r="E227" s="24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 t="s">
        <v>36</v>
      </c>
      <c r="O227" s="22">
        <v>0</v>
      </c>
      <c r="P227" s="23" t="s">
        <v>38</v>
      </c>
      <c r="Q227" s="29">
        <v>1.8346</v>
      </c>
      <c r="R227" s="27" t="s">
        <v>35</v>
      </c>
      <c r="S227" s="28">
        <v>1</v>
      </c>
      <c r="T227" s="26">
        <f t="shared" si="3"/>
        <v>1.8346</v>
      </c>
      <c r="U227" s="23" t="s">
        <v>48</v>
      </c>
      <c r="V227" s="23" t="s">
        <v>379</v>
      </c>
    </row>
    <row r="228" spans="1:22" ht="15" customHeight="1" x14ac:dyDescent="0.25">
      <c r="A228" s="22">
        <v>213</v>
      </c>
      <c r="B228" s="30">
        <v>44621</v>
      </c>
      <c r="C228" s="24">
        <v>0</v>
      </c>
      <c r="D228" s="24">
        <v>0</v>
      </c>
      <c r="E228" s="24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 t="s">
        <v>36</v>
      </c>
      <c r="O228" s="22">
        <v>0</v>
      </c>
      <c r="P228" s="23" t="s">
        <v>38</v>
      </c>
      <c r="Q228" s="29">
        <v>4.2405600000000003</v>
      </c>
      <c r="R228" s="27" t="s">
        <v>35</v>
      </c>
      <c r="S228" s="28">
        <v>1</v>
      </c>
      <c r="T228" s="26">
        <f t="shared" si="3"/>
        <v>4.2405600000000003</v>
      </c>
      <c r="U228" s="23" t="s">
        <v>48</v>
      </c>
      <c r="V228" s="23" t="s">
        <v>380</v>
      </c>
    </row>
    <row r="229" spans="1:22" ht="15" customHeight="1" x14ac:dyDescent="0.25">
      <c r="A229" s="22">
        <v>214</v>
      </c>
      <c r="B229" s="30">
        <v>44621</v>
      </c>
      <c r="C229" s="24">
        <v>0</v>
      </c>
      <c r="D229" s="24">
        <v>0</v>
      </c>
      <c r="E229" s="24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 t="s">
        <v>36</v>
      </c>
      <c r="O229" s="22">
        <v>0</v>
      </c>
      <c r="P229" s="23" t="s">
        <v>38</v>
      </c>
      <c r="Q229" s="29">
        <v>1.6724400000000001</v>
      </c>
      <c r="R229" s="27" t="s">
        <v>35</v>
      </c>
      <c r="S229" s="28">
        <v>1</v>
      </c>
      <c r="T229" s="26">
        <f t="shared" si="3"/>
        <v>1.6724400000000001</v>
      </c>
      <c r="U229" s="23" t="s">
        <v>49</v>
      </c>
      <c r="V229" s="23" t="s">
        <v>381</v>
      </c>
    </row>
    <row r="230" spans="1:22" ht="15" customHeight="1" x14ac:dyDescent="0.25">
      <c r="A230" s="22">
        <v>215</v>
      </c>
      <c r="B230" s="30">
        <v>44621</v>
      </c>
      <c r="C230" s="24">
        <v>0</v>
      </c>
      <c r="D230" s="24">
        <v>0</v>
      </c>
      <c r="E230" s="24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 t="s">
        <v>36</v>
      </c>
      <c r="O230" s="22">
        <v>0</v>
      </c>
      <c r="P230" s="23" t="s">
        <v>38</v>
      </c>
      <c r="Q230" s="29">
        <v>7.3999199999999998</v>
      </c>
      <c r="R230" s="27" t="s">
        <v>35</v>
      </c>
      <c r="S230" s="28">
        <v>1</v>
      </c>
      <c r="T230" s="26">
        <f t="shared" si="3"/>
        <v>7.3999199999999998</v>
      </c>
      <c r="U230" s="23" t="s">
        <v>49</v>
      </c>
      <c r="V230" s="23" t="s">
        <v>382</v>
      </c>
    </row>
    <row r="231" spans="1:22" ht="15" customHeight="1" x14ac:dyDescent="0.25">
      <c r="A231" s="22">
        <v>216</v>
      </c>
      <c r="B231" s="30">
        <v>44621</v>
      </c>
      <c r="C231" s="24">
        <v>0</v>
      </c>
      <c r="D231" s="24">
        <v>0</v>
      </c>
      <c r="E231" s="24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 t="s">
        <v>36</v>
      </c>
      <c r="O231" s="22">
        <v>0</v>
      </c>
      <c r="P231" s="23" t="s">
        <v>38</v>
      </c>
      <c r="Q231" s="29">
        <v>26.126200000000001</v>
      </c>
      <c r="R231" s="27" t="s">
        <v>35</v>
      </c>
      <c r="S231" s="28">
        <v>1</v>
      </c>
      <c r="T231" s="26">
        <f t="shared" si="3"/>
        <v>26.126200000000001</v>
      </c>
      <c r="U231" s="23" t="s">
        <v>49</v>
      </c>
      <c r="V231" s="23" t="s">
        <v>383</v>
      </c>
    </row>
    <row r="232" spans="1:22" ht="15" customHeight="1" x14ac:dyDescent="0.25">
      <c r="A232" s="22">
        <v>217</v>
      </c>
      <c r="B232" s="30">
        <v>44621</v>
      </c>
      <c r="C232" s="24">
        <v>0</v>
      </c>
      <c r="D232" s="24">
        <v>0</v>
      </c>
      <c r="E232" s="24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 t="s">
        <v>36</v>
      </c>
      <c r="O232" s="22">
        <v>0</v>
      </c>
      <c r="P232" s="23" t="s">
        <v>73</v>
      </c>
      <c r="Q232" s="29">
        <v>1.62</v>
      </c>
      <c r="R232" s="27" t="s">
        <v>35</v>
      </c>
      <c r="S232" s="28">
        <v>1</v>
      </c>
      <c r="T232" s="26">
        <f t="shared" si="3"/>
        <v>1.62</v>
      </c>
      <c r="U232" s="23" t="s">
        <v>50</v>
      </c>
      <c r="V232" s="23" t="s">
        <v>384</v>
      </c>
    </row>
    <row r="233" spans="1:22" ht="15" customHeight="1" x14ac:dyDescent="0.25">
      <c r="A233" s="22">
        <v>218</v>
      </c>
      <c r="B233" s="30">
        <v>44621</v>
      </c>
      <c r="C233" s="24">
        <v>0</v>
      </c>
      <c r="D233" s="24">
        <v>0</v>
      </c>
      <c r="E233" s="24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 t="s">
        <v>36</v>
      </c>
      <c r="O233" s="22">
        <v>0</v>
      </c>
      <c r="P233" s="23" t="s">
        <v>39</v>
      </c>
      <c r="Q233" s="29">
        <v>3.65</v>
      </c>
      <c r="R233" s="27" t="s">
        <v>35</v>
      </c>
      <c r="S233" s="28">
        <v>1</v>
      </c>
      <c r="T233" s="26">
        <f t="shared" si="3"/>
        <v>3.65</v>
      </c>
      <c r="U233" s="23" t="s">
        <v>50</v>
      </c>
      <c r="V233" s="23" t="s">
        <v>385</v>
      </c>
    </row>
    <row r="234" spans="1:22" ht="15" customHeight="1" x14ac:dyDescent="0.25">
      <c r="A234" s="22">
        <v>219</v>
      </c>
      <c r="B234" s="30">
        <v>44621</v>
      </c>
      <c r="C234" s="24">
        <v>0</v>
      </c>
      <c r="D234" s="24">
        <v>0</v>
      </c>
      <c r="E234" s="24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 t="s">
        <v>36</v>
      </c>
      <c r="O234" s="22">
        <v>0</v>
      </c>
      <c r="P234" s="23" t="s">
        <v>39</v>
      </c>
      <c r="Q234" s="29">
        <v>15.23</v>
      </c>
      <c r="R234" s="27" t="s">
        <v>35</v>
      </c>
      <c r="S234" s="28">
        <v>1</v>
      </c>
      <c r="T234" s="26">
        <f t="shared" si="3"/>
        <v>15.23</v>
      </c>
      <c r="U234" s="23" t="s">
        <v>50</v>
      </c>
      <c r="V234" s="23" t="s">
        <v>386</v>
      </c>
    </row>
    <row r="235" spans="1:22" ht="15" customHeight="1" x14ac:dyDescent="0.25">
      <c r="A235" s="22">
        <v>220</v>
      </c>
      <c r="B235" s="30">
        <v>44621</v>
      </c>
      <c r="C235" s="24">
        <v>0</v>
      </c>
      <c r="D235" s="24">
        <v>0</v>
      </c>
      <c r="E235" s="24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 t="s">
        <v>36</v>
      </c>
      <c r="O235" s="22">
        <v>0</v>
      </c>
      <c r="P235" s="23" t="s">
        <v>39</v>
      </c>
      <c r="Q235" s="29">
        <v>15.23</v>
      </c>
      <c r="R235" s="27" t="s">
        <v>35</v>
      </c>
      <c r="S235" s="28">
        <v>1</v>
      </c>
      <c r="T235" s="26">
        <f t="shared" si="3"/>
        <v>15.23</v>
      </c>
      <c r="U235" s="23" t="s">
        <v>50</v>
      </c>
      <c r="V235" s="23" t="s">
        <v>387</v>
      </c>
    </row>
    <row r="236" spans="1:22" ht="15" customHeight="1" x14ac:dyDescent="0.25">
      <c r="A236" s="22">
        <v>221</v>
      </c>
      <c r="B236" s="30">
        <v>44621</v>
      </c>
      <c r="C236" s="24">
        <v>0</v>
      </c>
      <c r="D236" s="24">
        <v>0</v>
      </c>
      <c r="E236" s="24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 t="s">
        <v>36</v>
      </c>
      <c r="O236" s="22">
        <v>0</v>
      </c>
      <c r="P236" s="23" t="s">
        <v>39</v>
      </c>
      <c r="Q236" s="29">
        <v>6.1</v>
      </c>
      <c r="R236" s="27" t="s">
        <v>35</v>
      </c>
      <c r="S236" s="28">
        <v>1</v>
      </c>
      <c r="T236" s="26">
        <f t="shared" si="3"/>
        <v>6.1</v>
      </c>
      <c r="U236" s="23" t="s">
        <v>50</v>
      </c>
      <c r="V236" s="23" t="s">
        <v>388</v>
      </c>
    </row>
    <row r="237" spans="1:22" ht="15" customHeight="1" x14ac:dyDescent="0.25">
      <c r="A237" s="22">
        <v>222</v>
      </c>
      <c r="B237" s="30">
        <v>44621</v>
      </c>
      <c r="C237" s="24">
        <v>0</v>
      </c>
      <c r="D237" s="24">
        <v>0</v>
      </c>
      <c r="E237" s="24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 t="s">
        <v>36</v>
      </c>
      <c r="O237" s="22">
        <v>0</v>
      </c>
      <c r="P237" s="23" t="s">
        <v>39</v>
      </c>
      <c r="Q237" s="29">
        <v>15.23</v>
      </c>
      <c r="R237" s="27" t="s">
        <v>35</v>
      </c>
      <c r="S237" s="28">
        <v>1</v>
      </c>
      <c r="T237" s="26">
        <f t="shared" si="3"/>
        <v>15.23</v>
      </c>
      <c r="U237" s="23" t="s">
        <v>50</v>
      </c>
      <c r="V237" s="23" t="s">
        <v>389</v>
      </c>
    </row>
    <row r="238" spans="1:22" ht="15" customHeight="1" x14ac:dyDescent="0.25">
      <c r="A238" s="22">
        <v>223</v>
      </c>
      <c r="B238" s="30">
        <v>44621</v>
      </c>
      <c r="C238" s="24">
        <v>0</v>
      </c>
      <c r="D238" s="24">
        <v>0</v>
      </c>
      <c r="E238" s="24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 t="s">
        <v>36</v>
      </c>
      <c r="O238" s="22">
        <v>0</v>
      </c>
      <c r="P238" s="23" t="s">
        <v>315</v>
      </c>
      <c r="Q238" s="29">
        <v>175</v>
      </c>
      <c r="R238" s="27" t="s">
        <v>35</v>
      </c>
      <c r="S238" s="28">
        <v>1</v>
      </c>
      <c r="T238" s="26">
        <f t="shared" si="3"/>
        <v>175</v>
      </c>
      <c r="U238" s="23" t="s">
        <v>350</v>
      </c>
      <c r="V238" s="23" t="s">
        <v>390</v>
      </c>
    </row>
    <row r="239" spans="1:22" ht="15" customHeight="1" x14ac:dyDescent="0.25">
      <c r="A239" s="22">
        <v>224</v>
      </c>
      <c r="B239" s="30">
        <v>44621</v>
      </c>
      <c r="C239" s="24">
        <v>0</v>
      </c>
      <c r="D239" s="24">
        <v>0</v>
      </c>
      <c r="E239" s="24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 t="s">
        <v>36</v>
      </c>
      <c r="O239" s="22">
        <v>0</v>
      </c>
      <c r="P239" s="23" t="s">
        <v>39</v>
      </c>
      <c r="Q239" s="29">
        <v>6.1</v>
      </c>
      <c r="R239" s="27" t="s">
        <v>35</v>
      </c>
      <c r="S239" s="28">
        <v>1</v>
      </c>
      <c r="T239" s="26">
        <f t="shared" si="3"/>
        <v>6.1</v>
      </c>
      <c r="U239" s="23" t="s">
        <v>50</v>
      </c>
      <c r="V239" s="23" t="s">
        <v>391</v>
      </c>
    </row>
    <row r="240" spans="1:22" ht="15" customHeight="1" x14ac:dyDescent="0.25">
      <c r="A240" s="22">
        <v>225</v>
      </c>
      <c r="B240" s="30">
        <v>44621</v>
      </c>
      <c r="C240" s="24">
        <v>0</v>
      </c>
      <c r="D240" s="24">
        <v>0</v>
      </c>
      <c r="E240" s="24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 t="s">
        <v>36</v>
      </c>
      <c r="O240" s="22">
        <v>0</v>
      </c>
      <c r="P240" s="23" t="s">
        <v>39</v>
      </c>
      <c r="Q240" s="29">
        <v>3.53</v>
      </c>
      <c r="R240" s="27" t="s">
        <v>35</v>
      </c>
      <c r="S240" s="28">
        <v>1</v>
      </c>
      <c r="T240" s="26">
        <f t="shared" si="3"/>
        <v>3.53</v>
      </c>
      <c r="U240" s="23" t="s">
        <v>50</v>
      </c>
      <c r="V240" s="23" t="s">
        <v>392</v>
      </c>
    </row>
    <row r="241" spans="1:22" ht="15" customHeight="1" x14ac:dyDescent="0.25">
      <c r="A241" s="22">
        <v>226</v>
      </c>
      <c r="B241" s="30">
        <v>44621</v>
      </c>
      <c r="C241" s="24">
        <v>0</v>
      </c>
      <c r="D241" s="24">
        <v>0</v>
      </c>
      <c r="E241" s="24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 t="s">
        <v>36</v>
      </c>
      <c r="O241" s="22">
        <v>0</v>
      </c>
      <c r="P241" s="23" t="s">
        <v>316</v>
      </c>
      <c r="Q241" s="29">
        <v>0.29181000000000001</v>
      </c>
      <c r="R241" s="27" t="s">
        <v>35</v>
      </c>
      <c r="S241" s="28">
        <v>1</v>
      </c>
      <c r="T241" s="26">
        <f t="shared" si="3"/>
        <v>0.29181000000000001</v>
      </c>
      <c r="U241" s="23" t="s">
        <v>351</v>
      </c>
      <c r="V241" s="23" t="s">
        <v>393</v>
      </c>
    </row>
    <row r="242" spans="1:22" ht="15" customHeight="1" x14ac:dyDescent="0.25">
      <c r="A242" s="22">
        <v>227</v>
      </c>
      <c r="B242" s="30">
        <v>44621</v>
      </c>
      <c r="C242" s="24">
        <v>0</v>
      </c>
      <c r="D242" s="24">
        <v>0</v>
      </c>
      <c r="E242" s="24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 t="s">
        <v>36</v>
      </c>
      <c r="O242" s="22">
        <v>0</v>
      </c>
      <c r="P242" s="23" t="s">
        <v>317</v>
      </c>
      <c r="Q242" s="29">
        <v>0.4</v>
      </c>
      <c r="R242" s="27" t="s">
        <v>35</v>
      </c>
      <c r="S242" s="28">
        <v>1</v>
      </c>
      <c r="T242" s="26">
        <f t="shared" si="3"/>
        <v>0.4</v>
      </c>
      <c r="U242" s="23" t="s">
        <v>352</v>
      </c>
      <c r="V242" s="23" t="s">
        <v>394</v>
      </c>
    </row>
    <row r="243" spans="1:22" ht="15" customHeight="1" x14ac:dyDescent="0.25">
      <c r="A243" s="22">
        <v>228</v>
      </c>
      <c r="B243" s="30">
        <v>44622</v>
      </c>
      <c r="C243" s="24">
        <v>0</v>
      </c>
      <c r="D243" s="24">
        <v>0</v>
      </c>
      <c r="E243" s="24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 t="s">
        <v>36</v>
      </c>
      <c r="O243" s="22">
        <v>0</v>
      </c>
      <c r="P243" s="23" t="s">
        <v>318</v>
      </c>
      <c r="Q243" s="29">
        <v>4.32</v>
      </c>
      <c r="R243" s="27" t="s">
        <v>35</v>
      </c>
      <c r="S243" s="28">
        <v>1</v>
      </c>
      <c r="T243" s="26">
        <f t="shared" si="3"/>
        <v>4.32</v>
      </c>
      <c r="U243" s="23" t="s">
        <v>353</v>
      </c>
      <c r="V243" s="23" t="s">
        <v>395</v>
      </c>
    </row>
    <row r="244" spans="1:22" ht="15" customHeight="1" x14ac:dyDescent="0.25">
      <c r="A244" s="22">
        <v>229</v>
      </c>
      <c r="B244" s="30">
        <v>44623</v>
      </c>
      <c r="C244" s="24">
        <v>0</v>
      </c>
      <c r="D244" s="24">
        <v>0</v>
      </c>
      <c r="E244" s="24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 t="s">
        <v>36</v>
      </c>
      <c r="O244" s="22">
        <v>0</v>
      </c>
      <c r="P244" s="23" t="s">
        <v>319</v>
      </c>
      <c r="Q244" s="29">
        <v>302.62</v>
      </c>
      <c r="R244" s="27" t="s">
        <v>35</v>
      </c>
      <c r="S244" s="28">
        <v>1</v>
      </c>
      <c r="T244" s="26">
        <f t="shared" si="3"/>
        <v>302.62</v>
      </c>
      <c r="U244" s="23" t="s">
        <v>354</v>
      </c>
      <c r="V244" s="23" t="s">
        <v>396</v>
      </c>
    </row>
    <row r="245" spans="1:22" ht="15" customHeight="1" x14ac:dyDescent="0.25">
      <c r="A245" s="22">
        <v>230</v>
      </c>
      <c r="B245" s="30">
        <v>44624</v>
      </c>
      <c r="C245" s="24">
        <v>0</v>
      </c>
      <c r="D245" s="24">
        <v>0</v>
      </c>
      <c r="E245" s="24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 t="s">
        <v>36</v>
      </c>
      <c r="O245" s="22">
        <v>0</v>
      </c>
      <c r="P245" s="23" t="s">
        <v>72</v>
      </c>
      <c r="Q245" s="29">
        <v>4.33094</v>
      </c>
      <c r="R245" s="27" t="s">
        <v>35</v>
      </c>
      <c r="S245" s="28">
        <v>1</v>
      </c>
      <c r="T245" s="26">
        <f t="shared" si="3"/>
        <v>4.33094</v>
      </c>
      <c r="U245" s="23" t="s">
        <v>51</v>
      </c>
      <c r="V245" s="23" t="s">
        <v>397</v>
      </c>
    </row>
    <row r="246" spans="1:22" ht="15" customHeight="1" x14ac:dyDescent="0.25">
      <c r="A246" s="22">
        <v>231</v>
      </c>
      <c r="B246" s="30">
        <v>44624</v>
      </c>
      <c r="C246" s="24">
        <v>0</v>
      </c>
      <c r="D246" s="24">
        <v>0</v>
      </c>
      <c r="E246" s="24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 t="s">
        <v>36</v>
      </c>
      <c r="O246" s="22">
        <v>0</v>
      </c>
      <c r="P246" s="23" t="s">
        <v>72</v>
      </c>
      <c r="Q246" s="29">
        <v>1.98655</v>
      </c>
      <c r="R246" s="27" t="s">
        <v>35</v>
      </c>
      <c r="S246" s="28">
        <v>1</v>
      </c>
      <c r="T246" s="26">
        <f t="shared" si="3"/>
        <v>1.98655</v>
      </c>
      <c r="U246" s="23" t="s">
        <v>51</v>
      </c>
      <c r="V246" s="23" t="s">
        <v>397</v>
      </c>
    </row>
    <row r="247" spans="1:22" ht="15" customHeight="1" x14ac:dyDescent="0.25">
      <c r="A247" s="22">
        <v>232</v>
      </c>
      <c r="B247" s="30">
        <v>44624</v>
      </c>
      <c r="C247" s="24">
        <v>0</v>
      </c>
      <c r="D247" s="24">
        <v>0</v>
      </c>
      <c r="E247" s="24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 t="s">
        <v>36</v>
      </c>
      <c r="O247" s="22">
        <v>0</v>
      </c>
      <c r="P247" s="23" t="s">
        <v>72</v>
      </c>
      <c r="Q247" s="29">
        <v>1.98655</v>
      </c>
      <c r="R247" s="27" t="s">
        <v>35</v>
      </c>
      <c r="S247" s="28">
        <v>1</v>
      </c>
      <c r="T247" s="26">
        <f t="shared" si="3"/>
        <v>1.98655</v>
      </c>
      <c r="U247" s="23" t="s">
        <v>51</v>
      </c>
      <c r="V247" s="23" t="s">
        <v>397</v>
      </c>
    </row>
    <row r="248" spans="1:22" ht="15" customHeight="1" x14ac:dyDescent="0.25">
      <c r="A248" s="22">
        <v>233</v>
      </c>
      <c r="B248" s="30">
        <v>44624</v>
      </c>
      <c r="C248" s="24">
        <v>0</v>
      </c>
      <c r="D248" s="24">
        <v>0</v>
      </c>
      <c r="E248" s="24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 t="s">
        <v>36</v>
      </c>
      <c r="O248" s="22">
        <v>0</v>
      </c>
      <c r="P248" s="23" t="s">
        <v>72</v>
      </c>
      <c r="Q248" s="29">
        <v>1.98655</v>
      </c>
      <c r="R248" s="27" t="s">
        <v>35</v>
      </c>
      <c r="S248" s="28">
        <v>1</v>
      </c>
      <c r="T248" s="26">
        <f t="shared" si="3"/>
        <v>1.98655</v>
      </c>
      <c r="U248" s="23" t="s">
        <v>51</v>
      </c>
      <c r="V248" s="23" t="s">
        <v>397</v>
      </c>
    </row>
    <row r="249" spans="1:22" ht="15" customHeight="1" x14ac:dyDescent="0.25">
      <c r="A249" s="22">
        <v>234</v>
      </c>
      <c r="B249" s="30">
        <v>44624</v>
      </c>
      <c r="C249" s="24">
        <v>0</v>
      </c>
      <c r="D249" s="24">
        <v>0</v>
      </c>
      <c r="E249" s="24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 t="s">
        <v>36</v>
      </c>
      <c r="O249" s="22">
        <v>0</v>
      </c>
      <c r="P249" s="23" t="s">
        <v>39</v>
      </c>
      <c r="Q249" s="29">
        <v>6.1</v>
      </c>
      <c r="R249" s="27" t="s">
        <v>35</v>
      </c>
      <c r="S249" s="28">
        <v>1</v>
      </c>
      <c r="T249" s="26">
        <f t="shared" si="3"/>
        <v>6.1</v>
      </c>
      <c r="U249" s="23" t="s">
        <v>50</v>
      </c>
      <c r="V249" s="23" t="s">
        <v>398</v>
      </c>
    </row>
    <row r="250" spans="1:22" ht="15" customHeight="1" x14ac:dyDescent="0.25">
      <c r="A250" s="22">
        <v>235</v>
      </c>
      <c r="B250" s="30">
        <v>44629</v>
      </c>
      <c r="C250" s="24">
        <v>0</v>
      </c>
      <c r="D250" s="24">
        <v>0</v>
      </c>
      <c r="E250" s="24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 t="s">
        <v>36</v>
      </c>
      <c r="O250" s="22">
        <v>0</v>
      </c>
      <c r="P250" s="23" t="s">
        <v>39</v>
      </c>
      <c r="Q250" s="29">
        <v>15.23</v>
      </c>
      <c r="R250" s="27" t="s">
        <v>35</v>
      </c>
      <c r="S250" s="28">
        <v>1</v>
      </c>
      <c r="T250" s="26">
        <f t="shared" si="3"/>
        <v>15.23</v>
      </c>
      <c r="U250" s="23" t="s">
        <v>50</v>
      </c>
      <c r="V250" s="23" t="s">
        <v>399</v>
      </c>
    </row>
    <row r="251" spans="1:22" ht="15" customHeight="1" x14ac:dyDescent="0.25">
      <c r="A251" s="22">
        <v>236</v>
      </c>
      <c r="B251" s="30">
        <v>44630</v>
      </c>
      <c r="C251" s="24">
        <v>0</v>
      </c>
      <c r="D251" s="24">
        <v>0</v>
      </c>
      <c r="E251" s="24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 t="s">
        <v>36</v>
      </c>
      <c r="O251" s="22">
        <v>0</v>
      </c>
      <c r="P251" s="23" t="s">
        <v>320</v>
      </c>
      <c r="Q251" s="29">
        <v>1.6990000000000001</v>
      </c>
      <c r="R251" s="27" t="s">
        <v>35</v>
      </c>
      <c r="S251" s="28">
        <v>1</v>
      </c>
      <c r="T251" s="26">
        <f t="shared" si="3"/>
        <v>1.6990000000000001</v>
      </c>
      <c r="U251" s="23" t="s">
        <v>355</v>
      </c>
      <c r="V251" s="23" t="s">
        <v>400</v>
      </c>
    </row>
    <row r="252" spans="1:22" ht="15" customHeight="1" x14ac:dyDescent="0.25">
      <c r="A252" s="22">
        <v>237</v>
      </c>
      <c r="B252" s="30">
        <v>44630</v>
      </c>
      <c r="C252" s="24">
        <v>0</v>
      </c>
      <c r="D252" s="24">
        <v>0</v>
      </c>
      <c r="E252" s="24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 t="s">
        <v>36</v>
      </c>
      <c r="O252" s="22">
        <v>0</v>
      </c>
      <c r="P252" s="23" t="s">
        <v>321</v>
      </c>
      <c r="Q252" s="29">
        <v>7.9859999999999998</v>
      </c>
      <c r="R252" s="27" t="s">
        <v>35</v>
      </c>
      <c r="S252" s="28">
        <v>1</v>
      </c>
      <c r="T252" s="26">
        <f t="shared" si="3"/>
        <v>7.9859999999999998</v>
      </c>
      <c r="U252" s="23" t="s">
        <v>355</v>
      </c>
      <c r="V252" s="23" t="s">
        <v>400</v>
      </c>
    </row>
    <row r="253" spans="1:22" ht="15" customHeight="1" x14ac:dyDescent="0.25">
      <c r="A253" s="22">
        <v>238</v>
      </c>
      <c r="B253" s="30">
        <v>44630</v>
      </c>
      <c r="C253" s="24">
        <v>0</v>
      </c>
      <c r="D253" s="24">
        <v>0</v>
      </c>
      <c r="E253" s="24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 t="s">
        <v>36</v>
      </c>
      <c r="O253" s="22">
        <v>0</v>
      </c>
      <c r="P253" s="23" t="s">
        <v>322</v>
      </c>
      <c r="Q253" s="29">
        <v>20</v>
      </c>
      <c r="R253" s="27" t="s">
        <v>35</v>
      </c>
      <c r="S253" s="28">
        <v>1</v>
      </c>
      <c r="T253" s="26">
        <f t="shared" si="3"/>
        <v>20</v>
      </c>
      <c r="U253" s="23" t="s">
        <v>241</v>
      </c>
      <c r="V253" s="23" t="s">
        <v>401</v>
      </c>
    </row>
    <row r="254" spans="1:22" ht="15" customHeight="1" x14ac:dyDescent="0.25">
      <c r="A254" s="22">
        <v>239</v>
      </c>
      <c r="B254" s="30">
        <v>44630</v>
      </c>
      <c r="C254" s="24">
        <v>0</v>
      </c>
      <c r="D254" s="24">
        <v>0</v>
      </c>
      <c r="E254" s="24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 t="s">
        <v>36</v>
      </c>
      <c r="O254" s="22">
        <v>0</v>
      </c>
      <c r="P254" s="23" t="s">
        <v>322</v>
      </c>
      <c r="Q254" s="29">
        <v>6</v>
      </c>
      <c r="R254" s="27" t="s">
        <v>35</v>
      </c>
      <c r="S254" s="28">
        <v>1</v>
      </c>
      <c r="T254" s="26">
        <f t="shared" si="3"/>
        <v>6</v>
      </c>
      <c r="U254" s="23" t="s">
        <v>241</v>
      </c>
      <c r="V254" s="23" t="s">
        <v>402</v>
      </c>
    </row>
    <row r="255" spans="1:22" ht="15" customHeight="1" x14ac:dyDescent="0.25">
      <c r="A255" s="22">
        <v>240</v>
      </c>
      <c r="B255" s="30">
        <v>44630</v>
      </c>
      <c r="C255" s="24">
        <v>0</v>
      </c>
      <c r="D255" s="24">
        <v>0</v>
      </c>
      <c r="E255" s="24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 t="s">
        <v>36</v>
      </c>
      <c r="O255" s="22">
        <v>0</v>
      </c>
      <c r="P255" s="23" t="s">
        <v>323</v>
      </c>
      <c r="Q255" s="29">
        <v>0.54769000000000001</v>
      </c>
      <c r="R255" s="27" t="s">
        <v>35</v>
      </c>
      <c r="S255" s="28">
        <v>26</v>
      </c>
      <c r="T255" s="26">
        <f t="shared" si="3"/>
        <v>14.239940000000001</v>
      </c>
      <c r="U255" s="23" t="s">
        <v>356</v>
      </c>
      <c r="V255" s="23" t="s">
        <v>403</v>
      </c>
    </row>
    <row r="256" spans="1:22" ht="15" customHeight="1" x14ac:dyDescent="0.25">
      <c r="A256" s="22">
        <v>241</v>
      </c>
      <c r="B256" s="30">
        <v>44630</v>
      </c>
      <c r="C256" s="24">
        <v>0</v>
      </c>
      <c r="D256" s="24">
        <v>0</v>
      </c>
      <c r="E256" s="24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 t="s">
        <v>36</v>
      </c>
      <c r="O256" s="22">
        <v>0</v>
      </c>
      <c r="P256" s="23" t="s">
        <v>324</v>
      </c>
      <c r="Q256" s="29">
        <v>2.8333300000000001</v>
      </c>
      <c r="R256" s="27" t="s">
        <v>35</v>
      </c>
      <c r="S256" s="28">
        <v>3</v>
      </c>
      <c r="T256" s="26">
        <f t="shared" si="3"/>
        <v>8.4999900000000004</v>
      </c>
      <c r="U256" s="23" t="s">
        <v>356</v>
      </c>
      <c r="V256" s="23" t="s">
        <v>403</v>
      </c>
    </row>
    <row r="257" spans="1:22" ht="15" customHeight="1" x14ac:dyDescent="0.25">
      <c r="A257" s="22">
        <v>242</v>
      </c>
      <c r="B257" s="30">
        <v>44630</v>
      </c>
      <c r="C257" s="24">
        <v>0</v>
      </c>
      <c r="D257" s="24">
        <v>0</v>
      </c>
      <c r="E257" s="24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 t="s">
        <v>36</v>
      </c>
      <c r="O257" s="22">
        <v>0</v>
      </c>
      <c r="P257" s="23" t="s">
        <v>325</v>
      </c>
      <c r="Q257" s="29">
        <v>0.25</v>
      </c>
      <c r="R257" s="27" t="s">
        <v>35</v>
      </c>
      <c r="S257" s="28">
        <v>5</v>
      </c>
      <c r="T257" s="26">
        <f t="shared" si="3"/>
        <v>1.25</v>
      </c>
      <c r="U257" s="23" t="s">
        <v>356</v>
      </c>
      <c r="V257" s="23" t="s">
        <v>403</v>
      </c>
    </row>
    <row r="258" spans="1:22" ht="15" customHeight="1" x14ac:dyDescent="0.25">
      <c r="A258" s="22">
        <v>243</v>
      </c>
      <c r="B258" s="30">
        <v>44631</v>
      </c>
      <c r="C258" s="24">
        <v>0</v>
      </c>
      <c r="D258" s="24">
        <v>0</v>
      </c>
      <c r="E258" s="24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 t="s">
        <v>36</v>
      </c>
      <c r="O258" s="22">
        <v>0</v>
      </c>
      <c r="P258" s="23" t="s">
        <v>326</v>
      </c>
      <c r="Q258" s="29">
        <v>1.6704000000000001</v>
      </c>
      <c r="R258" s="27" t="s">
        <v>35</v>
      </c>
      <c r="S258" s="28">
        <v>3</v>
      </c>
      <c r="T258" s="26">
        <f t="shared" si="3"/>
        <v>5.0112000000000005</v>
      </c>
      <c r="U258" s="23" t="s">
        <v>357</v>
      </c>
      <c r="V258" s="23" t="s">
        <v>404</v>
      </c>
    </row>
    <row r="259" spans="1:22" ht="15" customHeight="1" x14ac:dyDescent="0.25">
      <c r="A259" s="22">
        <v>244</v>
      </c>
      <c r="B259" s="30">
        <v>44635</v>
      </c>
      <c r="C259" s="24">
        <v>0</v>
      </c>
      <c r="D259" s="24">
        <v>0</v>
      </c>
      <c r="E259" s="24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 t="s">
        <v>36</v>
      </c>
      <c r="O259" s="22">
        <v>0</v>
      </c>
      <c r="P259" s="23" t="s">
        <v>327</v>
      </c>
      <c r="Q259" s="29">
        <v>12</v>
      </c>
      <c r="R259" s="27" t="s">
        <v>35</v>
      </c>
      <c r="S259" s="28">
        <v>1</v>
      </c>
      <c r="T259" s="26">
        <f t="shared" si="3"/>
        <v>12</v>
      </c>
      <c r="U259" s="23" t="s">
        <v>358</v>
      </c>
      <c r="V259" s="23" t="s">
        <v>405</v>
      </c>
    </row>
    <row r="260" spans="1:22" ht="15" customHeight="1" x14ac:dyDescent="0.25">
      <c r="A260" s="22">
        <v>245</v>
      </c>
      <c r="B260" s="30">
        <v>44635</v>
      </c>
      <c r="C260" s="24">
        <v>0</v>
      </c>
      <c r="D260" s="24">
        <v>0</v>
      </c>
      <c r="E260" s="24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 t="s">
        <v>36</v>
      </c>
      <c r="O260" s="22">
        <v>0</v>
      </c>
      <c r="P260" s="23" t="s">
        <v>73</v>
      </c>
      <c r="Q260" s="29">
        <v>0.85599999999999998</v>
      </c>
      <c r="R260" s="27" t="s">
        <v>35</v>
      </c>
      <c r="S260" s="28">
        <v>1</v>
      </c>
      <c r="T260" s="26">
        <f t="shared" si="3"/>
        <v>0.85599999999999998</v>
      </c>
      <c r="U260" s="23" t="s">
        <v>50</v>
      </c>
      <c r="V260" s="23" t="s">
        <v>406</v>
      </c>
    </row>
    <row r="261" spans="1:22" ht="15" customHeight="1" x14ac:dyDescent="0.25">
      <c r="A261" s="22">
        <v>246</v>
      </c>
      <c r="B261" s="30">
        <v>44635</v>
      </c>
      <c r="C261" s="24">
        <v>0</v>
      </c>
      <c r="D261" s="24">
        <v>0</v>
      </c>
      <c r="E261" s="24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 t="s">
        <v>36</v>
      </c>
      <c r="O261" s="22">
        <v>0</v>
      </c>
      <c r="P261" s="23" t="s">
        <v>73</v>
      </c>
      <c r="Q261" s="29">
        <v>3.427</v>
      </c>
      <c r="R261" s="27" t="s">
        <v>35</v>
      </c>
      <c r="S261" s="28">
        <v>1</v>
      </c>
      <c r="T261" s="26">
        <f t="shared" si="3"/>
        <v>3.427</v>
      </c>
      <c r="U261" s="23" t="s">
        <v>50</v>
      </c>
      <c r="V261" s="23" t="s">
        <v>407</v>
      </c>
    </row>
    <row r="262" spans="1:22" ht="15" customHeight="1" x14ac:dyDescent="0.25">
      <c r="A262" s="22">
        <v>247</v>
      </c>
      <c r="B262" s="30">
        <v>44635</v>
      </c>
      <c r="C262" s="24">
        <v>0</v>
      </c>
      <c r="D262" s="24">
        <v>0</v>
      </c>
      <c r="E262" s="24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 t="s">
        <v>36</v>
      </c>
      <c r="O262" s="22">
        <v>0</v>
      </c>
      <c r="P262" s="23" t="s">
        <v>73</v>
      </c>
      <c r="Q262" s="29">
        <v>1.5429999999999999</v>
      </c>
      <c r="R262" s="27" t="s">
        <v>35</v>
      </c>
      <c r="S262" s="28">
        <v>1</v>
      </c>
      <c r="T262" s="26">
        <f t="shared" si="3"/>
        <v>1.5429999999999999</v>
      </c>
      <c r="U262" s="23" t="s">
        <v>50</v>
      </c>
      <c r="V262" s="23" t="s">
        <v>408</v>
      </c>
    </row>
    <row r="263" spans="1:22" ht="15" customHeight="1" x14ac:dyDescent="0.25">
      <c r="A263" s="22">
        <v>248</v>
      </c>
      <c r="B263" s="30">
        <v>44635</v>
      </c>
      <c r="C263" s="24">
        <v>0</v>
      </c>
      <c r="D263" s="24">
        <v>0</v>
      </c>
      <c r="E263" s="24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 t="s">
        <v>36</v>
      </c>
      <c r="O263" s="22">
        <v>0</v>
      </c>
      <c r="P263" s="23" t="s">
        <v>328</v>
      </c>
      <c r="Q263" s="29">
        <v>35</v>
      </c>
      <c r="R263" s="27" t="s">
        <v>35</v>
      </c>
      <c r="S263" s="28">
        <v>1</v>
      </c>
      <c r="T263" s="26">
        <f t="shared" si="3"/>
        <v>35</v>
      </c>
      <c r="U263" s="23" t="s">
        <v>359</v>
      </c>
      <c r="V263" s="23" t="s">
        <v>409</v>
      </c>
    </row>
    <row r="264" spans="1:22" ht="15" customHeight="1" x14ac:dyDescent="0.25">
      <c r="A264" s="22">
        <v>249</v>
      </c>
      <c r="B264" s="30">
        <v>44635</v>
      </c>
      <c r="C264" s="24">
        <v>0</v>
      </c>
      <c r="D264" s="24">
        <v>0</v>
      </c>
      <c r="E264" s="24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 t="s">
        <v>36</v>
      </c>
      <c r="O264" s="22">
        <v>0</v>
      </c>
      <c r="P264" s="23" t="s">
        <v>318</v>
      </c>
      <c r="Q264" s="29">
        <v>3.55</v>
      </c>
      <c r="R264" s="27" t="s">
        <v>35</v>
      </c>
      <c r="S264" s="28">
        <v>2</v>
      </c>
      <c r="T264" s="26">
        <f t="shared" si="3"/>
        <v>7.1</v>
      </c>
      <c r="U264" s="23" t="s">
        <v>353</v>
      </c>
      <c r="V264" s="23" t="s">
        <v>410</v>
      </c>
    </row>
    <row r="265" spans="1:22" ht="15" customHeight="1" x14ac:dyDescent="0.25">
      <c r="A265" s="22">
        <v>250</v>
      </c>
      <c r="B265" s="30">
        <v>44635</v>
      </c>
      <c r="C265" s="24">
        <v>0</v>
      </c>
      <c r="D265" s="24">
        <v>0</v>
      </c>
      <c r="E265" s="24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 t="s">
        <v>36</v>
      </c>
      <c r="O265" s="22">
        <v>0</v>
      </c>
      <c r="P265" s="23" t="s">
        <v>39</v>
      </c>
      <c r="Q265" s="29">
        <v>6.1</v>
      </c>
      <c r="R265" s="27" t="s">
        <v>35</v>
      </c>
      <c r="S265" s="28">
        <v>1</v>
      </c>
      <c r="T265" s="26">
        <f t="shared" si="3"/>
        <v>6.1</v>
      </c>
      <c r="U265" s="23" t="s">
        <v>50</v>
      </c>
      <c r="V265" s="23" t="s">
        <v>411</v>
      </c>
    </row>
    <row r="266" spans="1:22" ht="15" customHeight="1" x14ac:dyDescent="0.25">
      <c r="A266" s="22">
        <v>251</v>
      </c>
      <c r="B266" s="30">
        <v>44636</v>
      </c>
      <c r="C266" s="24">
        <v>0</v>
      </c>
      <c r="D266" s="24">
        <v>0</v>
      </c>
      <c r="E266" s="24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 t="s">
        <v>36</v>
      </c>
      <c r="O266" s="22">
        <v>0</v>
      </c>
      <c r="P266" s="23" t="s">
        <v>329</v>
      </c>
      <c r="Q266" s="29">
        <v>30</v>
      </c>
      <c r="R266" s="27" t="s">
        <v>35</v>
      </c>
      <c r="S266" s="28">
        <v>1</v>
      </c>
      <c r="T266" s="26">
        <f t="shared" si="3"/>
        <v>30</v>
      </c>
      <c r="U266" s="23" t="s">
        <v>53</v>
      </c>
      <c r="V266" s="23" t="s">
        <v>412</v>
      </c>
    </row>
    <row r="267" spans="1:22" ht="15" customHeight="1" x14ac:dyDescent="0.25">
      <c r="A267" s="22">
        <v>252</v>
      </c>
      <c r="B267" s="30">
        <v>44638</v>
      </c>
      <c r="C267" s="24">
        <v>0</v>
      </c>
      <c r="D267" s="24">
        <v>0</v>
      </c>
      <c r="E267" s="24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 t="s">
        <v>36</v>
      </c>
      <c r="O267" s="22">
        <v>0</v>
      </c>
      <c r="P267" s="23" t="s">
        <v>330</v>
      </c>
      <c r="Q267" s="29">
        <v>16.240010000000002</v>
      </c>
      <c r="R267" s="27" t="s">
        <v>35</v>
      </c>
      <c r="S267" s="28">
        <v>1</v>
      </c>
      <c r="T267" s="26">
        <f t="shared" si="3"/>
        <v>16.240010000000002</v>
      </c>
      <c r="U267" s="23" t="s">
        <v>360</v>
      </c>
      <c r="V267" s="23" t="s">
        <v>413</v>
      </c>
    </row>
    <row r="268" spans="1:22" ht="15" customHeight="1" x14ac:dyDescent="0.25">
      <c r="A268" s="22">
        <v>253</v>
      </c>
      <c r="B268" s="30">
        <v>44641</v>
      </c>
      <c r="C268" s="24">
        <v>0</v>
      </c>
      <c r="D268" s="24">
        <v>0</v>
      </c>
      <c r="E268" s="24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 t="s">
        <v>36</v>
      </c>
      <c r="O268" s="22">
        <v>0</v>
      </c>
      <c r="P268" s="23" t="s">
        <v>322</v>
      </c>
      <c r="Q268" s="29">
        <v>10</v>
      </c>
      <c r="R268" s="27" t="s">
        <v>35</v>
      </c>
      <c r="S268" s="28">
        <v>1</v>
      </c>
      <c r="T268" s="26">
        <f t="shared" si="3"/>
        <v>10</v>
      </c>
      <c r="U268" s="23" t="s">
        <v>241</v>
      </c>
      <c r="V268" s="23" t="s">
        <v>414</v>
      </c>
    </row>
    <row r="269" spans="1:22" ht="15" customHeight="1" x14ac:dyDescent="0.25">
      <c r="A269" s="22">
        <v>254</v>
      </c>
      <c r="B269" s="30">
        <v>44642</v>
      </c>
      <c r="C269" s="24">
        <v>0</v>
      </c>
      <c r="D269" s="24">
        <v>0</v>
      </c>
      <c r="E269" s="24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 t="s">
        <v>36</v>
      </c>
      <c r="O269" s="22">
        <v>0</v>
      </c>
      <c r="P269" s="23" t="s">
        <v>39</v>
      </c>
      <c r="Q269" s="29">
        <v>15.23</v>
      </c>
      <c r="R269" s="27" t="s">
        <v>35</v>
      </c>
      <c r="S269" s="28">
        <v>1</v>
      </c>
      <c r="T269" s="26">
        <f t="shared" si="3"/>
        <v>15.23</v>
      </c>
      <c r="U269" s="23" t="s">
        <v>50</v>
      </c>
      <c r="V269" s="23" t="s">
        <v>415</v>
      </c>
    </row>
    <row r="270" spans="1:22" ht="15" customHeight="1" x14ac:dyDescent="0.25">
      <c r="A270" s="22">
        <v>255</v>
      </c>
      <c r="B270" s="30">
        <v>44642</v>
      </c>
      <c r="C270" s="24">
        <v>0</v>
      </c>
      <c r="D270" s="24">
        <v>0</v>
      </c>
      <c r="E270" s="24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 t="s">
        <v>36</v>
      </c>
      <c r="O270" s="22">
        <v>0</v>
      </c>
      <c r="P270" s="23" t="s">
        <v>73</v>
      </c>
      <c r="Q270" s="29">
        <v>3.427</v>
      </c>
      <c r="R270" s="27" t="s">
        <v>35</v>
      </c>
      <c r="S270" s="28">
        <v>1</v>
      </c>
      <c r="T270" s="26">
        <f t="shared" si="3"/>
        <v>3.427</v>
      </c>
      <c r="U270" s="23" t="s">
        <v>50</v>
      </c>
      <c r="V270" s="23" t="s">
        <v>416</v>
      </c>
    </row>
    <row r="271" spans="1:22" ht="15" customHeight="1" x14ac:dyDescent="0.25">
      <c r="A271" s="22">
        <v>256</v>
      </c>
      <c r="B271" s="30">
        <v>44642</v>
      </c>
      <c r="C271" s="24">
        <v>0</v>
      </c>
      <c r="D271" s="24">
        <v>0</v>
      </c>
      <c r="E271" s="24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 t="s">
        <v>36</v>
      </c>
      <c r="O271" s="22">
        <v>0</v>
      </c>
      <c r="P271" s="23" t="s">
        <v>73</v>
      </c>
      <c r="Q271" s="29">
        <v>2.5760000000000001</v>
      </c>
      <c r="R271" s="27" t="s">
        <v>35</v>
      </c>
      <c r="S271" s="28">
        <v>1</v>
      </c>
      <c r="T271" s="26">
        <f t="shared" si="3"/>
        <v>2.5760000000000001</v>
      </c>
      <c r="U271" s="23" t="s">
        <v>50</v>
      </c>
      <c r="V271" s="23" t="s">
        <v>417</v>
      </c>
    </row>
    <row r="272" spans="1:22" ht="15" customHeight="1" x14ac:dyDescent="0.25">
      <c r="A272" s="22">
        <v>257</v>
      </c>
      <c r="B272" s="30">
        <v>44642</v>
      </c>
      <c r="C272" s="24">
        <v>0</v>
      </c>
      <c r="D272" s="24">
        <v>0</v>
      </c>
      <c r="E272" s="24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 t="s">
        <v>36</v>
      </c>
      <c r="O272" s="22">
        <v>0</v>
      </c>
      <c r="P272" s="23" t="s">
        <v>73</v>
      </c>
      <c r="Q272" s="29">
        <v>2.0550000000000002</v>
      </c>
      <c r="R272" s="27" t="s">
        <v>35</v>
      </c>
      <c r="S272" s="28">
        <v>1</v>
      </c>
      <c r="T272" s="26">
        <f t="shared" si="3"/>
        <v>2.0550000000000002</v>
      </c>
      <c r="U272" s="23" t="s">
        <v>50</v>
      </c>
      <c r="V272" s="23" t="s">
        <v>418</v>
      </c>
    </row>
    <row r="273" spans="1:22" ht="15" customHeight="1" x14ac:dyDescent="0.25">
      <c r="A273" s="22">
        <v>258</v>
      </c>
      <c r="B273" s="30">
        <v>44642</v>
      </c>
      <c r="C273" s="24">
        <v>0</v>
      </c>
      <c r="D273" s="24">
        <v>0</v>
      </c>
      <c r="E273" s="24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 t="s">
        <v>36</v>
      </c>
      <c r="O273" s="22">
        <v>0</v>
      </c>
      <c r="P273" s="23" t="s">
        <v>73</v>
      </c>
      <c r="Q273" s="29">
        <v>3.7759999999999998</v>
      </c>
      <c r="R273" s="27" t="s">
        <v>35</v>
      </c>
      <c r="S273" s="28">
        <v>1</v>
      </c>
      <c r="T273" s="26">
        <f t="shared" ref="T273:T336" si="4">Q273*S273</f>
        <v>3.7759999999999998</v>
      </c>
      <c r="U273" s="23" t="s">
        <v>50</v>
      </c>
      <c r="V273" s="23" t="s">
        <v>419</v>
      </c>
    </row>
    <row r="274" spans="1:22" ht="15" customHeight="1" x14ac:dyDescent="0.25">
      <c r="A274" s="22">
        <v>259</v>
      </c>
      <c r="B274" s="30">
        <v>44642</v>
      </c>
      <c r="C274" s="24">
        <v>0</v>
      </c>
      <c r="D274" s="24">
        <v>0</v>
      </c>
      <c r="E274" s="24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 t="s">
        <v>36</v>
      </c>
      <c r="O274" s="22">
        <v>0</v>
      </c>
      <c r="P274" s="23" t="s">
        <v>73</v>
      </c>
      <c r="Q274" s="29">
        <v>4.6310000000000002</v>
      </c>
      <c r="R274" s="27" t="s">
        <v>35</v>
      </c>
      <c r="S274" s="28">
        <v>1</v>
      </c>
      <c r="T274" s="26">
        <f t="shared" si="4"/>
        <v>4.6310000000000002</v>
      </c>
      <c r="U274" s="23" t="s">
        <v>50</v>
      </c>
      <c r="V274" s="23" t="s">
        <v>420</v>
      </c>
    </row>
    <row r="275" spans="1:22" ht="15" customHeight="1" x14ac:dyDescent="0.25">
      <c r="A275" s="22">
        <v>260</v>
      </c>
      <c r="B275" s="30">
        <v>44642</v>
      </c>
      <c r="C275" s="24">
        <v>0</v>
      </c>
      <c r="D275" s="24">
        <v>0</v>
      </c>
      <c r="E275" s="24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 t="s">
        <v>36</v>
      </c>
      <c r="O275" s="22">
        <v>0</v>
      </c>
      <c r="P275" s="23" t="s">
        <v>73</v>
      </c>
      <c r="Q275" s="29">
        <v>2.64</v>
      </c>
      <c r="R275" s="27" t="s">
        <v>35</v>
      </c>
      <c r="S275" s="28">
        <v>1</v>
      </c>
      <c r="T275" s="26">
        <f t="shared" si="4"/>
        <v>2.64</v>
      </c>
      <c r="U275" s="23" t="s">
        <v>50</v>
      </c>
      <c r="V275" s="23" t="s">
        <v>421</v>
      </c>
    </row>
    <row r="276" spans="1:22" ht="15" customHeight="1" x14ac:dyDescent="0.25">
      <c r="A276" s="22">
        <v>261</v>
      </c>
      <c r="B276" s="30">
        <v>44643</v>
      </c>
      <c r="C276" s="24">
        <v>0</v>
      </c>
      <c r="D276" s="24">
        <v>0</v>
      </c>
      <c r="E276" s="24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 t="s">
        <v>36</v>
      </c>
      <c r="O276" s="22">
        <v>0</v>
      </c>
      <c r="P276" s="23" t="s">
        <v>331</v>
      </c>
      <c r="Q276" s="29">
        <v>4.2</v>
      </c>
      <c r="R276" s="27" t="s">
        <v>35</v>
      </c>
      <c r="S276" s="28">
        <v>1</v>
      </c>
      <c r="T276" s="26">
        <f t="shared" si="4"/>
        <v>4.2</v>
      </c>
      <c r="U276" s="23" t="s">
        <v>53</v>
      </c>
      <c r="V276" s="23" t="s">
        <v>422</v>
      </c>
    </row>
    <row r="277" spans="1:22" ht="15" customHeight="1" x14ac:dyDescent="0.25">
      <c r="A277" s="22">
        <v>262</v>
      </c>
      <c r="B277" s="30">
        <v>44643</v>
      </c>
      <c r="C277" s="24">
        <v>0</v>
      </c>
      <c r="D277" s="24">
        <v>0</v>
      </c>
      <c r="E277" s="24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 t="s">
        <v>36</v>
      </c>
      <c r="O277" s="22">
        <v>0</v>
      </c>
      <c r="P277" s="23" t="s">
        <v>39</v>
      </c>
      <c r="Q277" s="29">
        <v>15.23</v>
      </c>
      <c r="R277" s="27" t="s">
        <v>35</v>
      </c>
      <c r="S277" s="28">
        <v>1</v>
      </c>
      <c r="T277" s="26">
        <f t="shared" si="4"/>
        <v>15.23</v>
      </c>
      <c r="U277" s="23" t="s">
        <v>50</v>
      </c>
      <c r="V277" s="23" t="s">
        <v>423</v>
      </c>
    </row>
    <row r="278" spans="1:22" ht="15" customHeight="1" x14ac:dyDescent="0.25">
      <c r="A278" s="22">
        <v>263</v>
      </c>
      <c r="B278" s="30">
        <v>44643</v>
      </c>
      <c r="C278" s="24">
        <v>0</v>
      </c>
      <c r="D278" s="24">
        <v>0</v>
      </c>
      <c r="E278" s="24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 t="s">
        <v>36</v>
      </c>
      <c r="O278" s="22">
        <v>0</v>
      </c>
      <c r="P278" s="23" t="s">
        <v>39</v>
      </c>
      <c r="Q278" s="29">
        <v>4.43</v>
      </c>
      <c r="R278" s="27" t="s">
        <v>35</v>
      </c>
      <c r="S278" s="28">
        <v>1</v>
      </c>
      <c r="T278" s="26">
        <f t="shared" si="4"/>
        <v>4.43</v>
      </c>
      <c r="U278" s="23" t="s">
        <v>50</v>
      </c>
      <c r="V278" s="23" t="s">
        <v>424</v>
      </c>
    </row>
    <row r="279" spans="1:22" ht="15" customHeight="1" x14ac:dyDescent="0.25">
      <c r="A279" s="22">
        <v>264</v>
      </c>
      <c r="B279" s="30">
        <v>44645</v>
      </c>
      <c r="C279" s="24">
        <v>0</v>
      </c>
      <c r="D279" s="24">
        <v>0</v>
      </c>
      <c r="E279" s="24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 t="s">
        <v>36</v>
      </c>
      <c r="O279" s="22">
        <v>0</v>
      </c>
      <c r="P279" s="23" t="s">
        <v>39</v>
      </c>
      <c r="Q279" s="29">
        <v>3.53</v>
      </c>
      <c r="R279" s="27" t="s">
        <v>35</v>
      </c>
      <c r="S279" s="28">
        <v>1</v>
      </c>
      <c r="T279" s="26">
        <f t="shared" si="4"/>
        <v>3.53</v>
      </c>
      <c r="U279" s="23" t="s">
        <v>50</v>
      </c>
      <c r="V279" s="23" t="s">
        <v>425</v>
      </c>
    </row>
    <row r="280" spans="1:22" ht="15" customHeight="1" x14ac:dyDescent="0.25">
      <c r="A280" s="22">
        <v>265</v>
      </c>
      <c r="B280" s="30">
        <v>44645</v>
      </c>
      <c r="C280" s="24">
        <v>0</v>
      </c>
      <c r="D280" s="24">
        <v>0</v>
      </c>
      <c r="E280" s="24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 t="s">
        <v>36</v>
      </c>
      <c r="O280" s="22">
        <v>0</v>
      </c>
      <c r="P280" s="23" t="s">
        <v>73</v>
      </c>
      <c r="Q280" s="29">
        <v>1.7110000000000001</v>
      </c>
      <c r="R280" s="27" t="s">
        <v>35</v>
      </c>
      <c r="S280" s="28">
        <v>1</v>
      </c>
      <c r="T280" s="26">
        <f t="shared" si="4"/>
        <v>1.7110000000000001</v>
      </c>
      <c r="U280" s="23" t="s">
        <v>50</v>
      </c>
      <c r="V280" s="23" t="s">
        <v>426</v>
      </c>
    </row>
    <row r="281" spans="1:22" ht="15" customHeight="1" x14ac:dyDescent="0.25">
      <c r="A281" s="22">
        <v>266</v>
      </c>
      <c r="B281" s="30">
        <v>44645</v>
      </c>
      <c r="C281" s="24">
        <v>0</v>
      </c>
      <c r="D281" s="24">
        <v>0</v>
      </c>
      <c r="E281" s="24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 t="s">
        <v>36</v>
      </c>
      <c r="O281" s="22">
        <v>0</v>
      </c>
      <c r="P281" s="23" t="s">
        <v>39</v>
      </c>
      <c r="Q281" s="29">
        <v>3.53</v>
      </c>
      <c r="R281" s="27" t="s">
        <v>35</v>
      </c>
      <c r="S281" s="28">
        <v>1</v>
      </c>
      <c r="T281" s="26">
        <f t="shared" si="4"/>
        <v>3.53</v>
      </c>
      <c r="U281" s="23" t="s">
        <v>50</v>
      </c>
      <c r="V281" s="23" t="s">
        <v>427</v>
      </c>
    </row>
    <row r="282" spans="1:22" ht="15" customHeight="1" x14ac:dyDescent="0.25">
      <c r="A282" s="22">
        <v>267</v>
      </c>
      <c r="B282" s="30">
        <v>44648</v>
      </c>
      <c r="C282" s="24">
        <v>0</v>
      </c>
      <c r="D282" s="24">
        <v>0</v>
      </c>
      <c r="E282" s="24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 t="s">
        <v>36</v>
      </c>
      <c r="O282" s="22">
        <v>0</v>
      </c>
      <c r="P282" s="23" t="s">
        <v>332</v>
      </c>
      <c r="Q282" s="29">
        <v>1</v>
      </c>
      <c r="R282" s="27" t="s">
        <v>35</v>
      </c>
      <c r="S282" s="28">
        <v>1</v>
      </c>
      <c r="T282" s="26">
        <f t="shared" si="4"/>
        <v>1</v>
      </c>
      <c r="U282" s="23" t="s">
        <v>53</v>
      </c>
      <c r="V282" s="23" t="s">
        <v>428</v>
      </c>
    </row>
    <row r="283" spans="1:22" ht="15" customHeight="1" x14ac:dyDescent="0.25">
      <c r="A283" s="22">
        <v>268</v>
      </c>
      <c r="B283" s="30">
        <v>44648</v>
      </c>
      <c r="C283" s="24">
        <v>0</v>
      </c>
      <c r="D283" s="24">
        <v>0</v>
      </c>
      <c r="E283" s="24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 t="s">
        <v>36</v>
      </c>
      <c r="O283" s="22">
        <v>0</v>
      </c>
      <c r="P283" s="23" t="s">
        <v>73</v>
      </c>
      <c r="Q283" s="29">
        <v>1.377</v>
      </c>
      <c r="R283" s="27" t="s">
        <v>35</v>
      </c>
      <c r="S283" s="28">
        <v>1</v>
      </c>
      <c r="T283" s="26">
        <f t="shared" si="4"/>
        <v>1.377</v>
      </c>
      <c r="U283" s="23" t="s">
        <v>50</v>
      </c>
      <c r="V283" s="23" t="s">
        <v>429</v>
      </c>
    </row>
    <row r="284" spans="1:22" ht="15" customHeight="1" x14ac:dyDescent="0.25">
      <c r="A284" s="22">
        <v>269</v>
      </c>
      <c r="B284" s="30">
        <v>44649</v>
      </c>
      <c r="C284" s="24">
        <v>0</v>
      </c>
      <c r="D284" s="24">
        <v>0</v>
      </c>
      <c r="E284" s="24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 t="s">
        <v>36</v>
      </c>
      <c r="O284" s="22">
        <v>0</v>
      </c>
      <c r="P284" s="23" t="s">
        <v>39</v>
      </c>
      <c r="Q284" s="29">
        <v>6.1</v>
      </c>
      <c r="R284" s="27" t="s">
        <v>35</v>
      </c>
      <c r="S284" s="28">
        <v>1</v>
      </c>
      <c r="T284" s="26">
        <f t="shared" si="4"/>
        <v>6.1</v>
      </c>
      <c r="U284" s="23" t="s">
        <v>50</v>
      </c>
      <c r="V284" s="23" t="s">
        <v>430</v>
      </c>
    </row>
    <row r="285" spans="1:22" ht="15" customHeight="1" x14ac:dyDescent="0.25">
      <c r="A285" s="22">
        <v>270</v>
      </c>
      <c r="B285" s="30">
        <v>44649</v>
      </c>
      <c r="C285" s="24">
        <v>0</v>
      </c>
      <c r="D285" s="24">
        <v>0</v>
      </c>
      <c r="E285" s="24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 t="s">
        <v>36</v>
      </c>
      <c r="O285" s="22">
        <v>0</v>
      </c>
      <c r="P285" s="23" t="s">
        <v>39</v>
      </c>
      <c r="Q285" s="29">
        <v>6.1</v>
      </c>
      <c r="R285" s="27" t="s">
        <v>35</v>
      </c>
      <c r="S285" s="28">
        <v>1</v>
      </c>
      <c r="T285" s="26">
        <f t="shared" si="4"/>
        <v>6.1</v>
      </c>
      <c r="U285" s="23" t="s">
        <v>50</v>
      </c>
      <c r="V285" s="23" t="s">
        <v>431</v>
      </c>
    </row>
    <row r="286" spans="1:22" ht="15" customHeight="1" x14ac:dyDescent="0.25">
      <c r="A286" s="22">
        <v>271</v>
      </c>
      <c r="B286" s="30">
        <v>44649</v>
      </c>
      <c r="C286" s="24">
        <v>0</v>
      </c>
      <c r="D286" s="24">
        <v>0</v>
      </c>
      <c r="E286" s="24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 t="s">
        <v>36</v>
      </c>
      <c r="O286" s="22">
        <v>0</v>
      </c>
      <c r="P286" s="23" t="s">
        <v>39</v>
      </c>
      <c r="Q286" s="29">
        <v>15.23</v>
      </c>
      <c r="R286" s="27" t="s">
        <v>35</v>
      </c>
      <c r="S286" s="28">
        <v>1</v>
      </c>
      <c r="T286" s="26">
        <f t="shared" si="4"/>
        <v>15.23</v>
      </c>
      <c r="U286" s="23" t="s">
        <v>50</v>
      </c>
      <c r="V286" s="23" t="s">
        <v>432</v>
      </c>
    </row>
    <row r="287" spans="1:22" ht="15" customHeight="1" x14ac:dyDescent="0.25">
      <c r="A287" s="22">
        <v>272</v>
      </c>
      <c r="B287" s="30">
        <v>44649</v>
      </c>
      <c r="C287" s="24">
        <v>0</v>
      </c>
      <c r="D287" s="24">
        <v>0</v>
      </c>
      <c r="E287" s="24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 t="s">
        <v>36</v>
      </c>
      <c r="O287" s="22">
        <v>0</v>
      </c>
      <c r="P287" s="23" t="s">
        <v>39</v>
      </c>
      <c r="Q287" s="29">
        <v>15.23</v>
      </c>
      <c r="R287" s="27" t="s">
        <v>35</v>
      </c>
      <c r="S287" s="28">
        <v>1</v>
      </c>
      <c r="T287" s="26">
        <f t="shared" si="4"/>
        <v>15.23</v>
      </c>
      <c r="U287" s="23" t="s">
        <v>50</v>
      </c>
      <c r="V287" s="23" t="s">
        <v>433</v>
      </c>
    </row>
    <row r="288" spans="1:22" ht="15" customHeight="1" x14ac:dyDescent="0.25">
      <c r="A288" s="22">
        <v>273</v>
      </c>
      <c r="B288" s="30">
        <v>44649</v>
      </c>
      <c r="C288" s="24">
        <v>0</v>
      </c>
      <c r="D288" s="24">
        <v>0</v>
      </c>
      <c r="E288" s="24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 t="s">
        <v>36</v>
      </c>
      <c r="O288" s="22">
        <v>0</v>
      </c>
      <c r="P288" s="23" t="s">
        <v>57</v>
      </c>
      <c r="Q288" s="29">
        <v>0.4</v>
      </c>
      <c r="R288" s="27" t="s">
        <v>35</v>
      </c>
      <c r="S288" s="28">
        <v>24</v>
      </c>
      <c r="T288" s="26">
        <f t="shared" si="4"/>
        <v>9.6000000000000014</v>
      </c>
      <c r="U288" s="23" t="s">
        <v>51</v>
      </c>
      <c r="V288" s="23" t="s">
        <v>434</v>
      </c>
    </row>
    <row r="289" spans="1:22" ht="15" customHeight="1" x14ac:dyDescent="0.25">
      <c r="A289" s="22">
        <v>274</v>
      </c>
      <c r="B289" s="30">
        <v>44650</v>
      </c>
      <c r="C289" s="24">
        <v>0</v>
      </c>
      <c r="D289" s="24">
        <v>0</v>
      </c>
      <c r="E289" s="24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 t="s">
        <v>36</v>
      </c>
      <c r="O289" s="22">
        <v>0</v>
      </c>
      <c r="P289" s="23" t="s">
        <v>333</v>
      </c>
      <c r="Q289" s="29">
        <v>1.95072</v>
      </c>
      <c r="R289" s="27" t="s">
        <v>35</v>
      </c>
      <c r="S289" s="28">
        <v>1</v>
      </c>
      <c r="T289" s="26">
        <f t="shared" si="4"/>
        <v>1.95072</v>
      </c>
      <c r="U289" s="23" t="s">
        <v>50</v>
      </c>
      <c r="V289" s="23" t="s">
        <v>435</v>
      </c>
    </row>
    <row r="290" spans="1:22" ht="15" customHeight="1" x14ac:dyDescent="0.25">
      <c r="A290" s="22">
        <v>275</v>
      </c>
      <c r="B290" s="30">
        <v>44650</v>
      </c>
      <c r="C290" s="24">
        <v>0</v>
      </c>
      <c r="D290" s="24">
        <v>0</v>
      </c>
      <c r="E290" s="24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 t="s">
        <v>36</v>
      </c>
      <c r="O290" s="22">
        <v>0</v>
      </c>
      <c r="P290" s="23" t="s">
        <v>333</v>
      </c>
      <c r="Q290" s="29">
        <v>4.0313499999999998</v>
      </c>
      <c r="R290" s="27" t="s">
        <v>35</v>
      </c>
      <c r="S290" s="28">
        <v>2</v>
      </c>
      <c r="T290" s="26">
        <f t="shared" si="4"/>
        <v>8.0626999999999995</v>
      </c>
      <c r="U290" s="23" t="s">
        <v>50</v>
      </c>
      <c r="V290" s="23" t="s">
        <v>436</v>
      </c>
    </row>
    <row r="291" spans="1:22" ht="15" customHeight="1" x14ac:dyDescent="0.25">
      <c r="A291" s="22">
        <v>276</v>
      </c>
      <c r="B291" s="30">
        <v>44650</v>
      </c>
      <c r="C291" s="24">
        <v>0</v>
      </c>
      <c r="D291" s="24">
        <v>0</v>
      </c>
      <c r="E291" s="24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 t="s">
        <v>36</v>
      </c>
      <c r="O291" s="22">
        <v>0</v>
      </c>
      <c r="P291" s="23" t="s">
        <v>333</v>
      </c>
      <c r="Q291" s="29">
        <v>3.1028099999999998</v>
      </c>
      <c r="R291" s="27" t="s">
        <v>35</v>
      </c>
      <c r="S291" s="28">
        <v>2</v>
      </c>
      <c r="T291" s="26">
        <f t="shared" si="4"/>
        <v>6.2056199999999997</v>
      </c>
      <c r="U291" s="23" t="s">
        <v>50</v>
      </c>
      <c r="V291" s="23" t="s">
        <v>437</v>
      </c>
    </row>
    <row r="292" spans="1:22" ht="15" customHeight="1" x14ac:dyDescent="0.25">
      <c r="A292" s="22">
        <v>277</v>
      </c>
      <c r="B292" s="30">
        <v>44650</v>
      </c>
      <c r="C292" s="24">
        <v>0</v>
      </c>
      <c r="D292" s="24">
        <v>0</v>
      </c>
      <c r="E292" s="24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 t="s">
        <v>36</v>
      </c>
      <c r="O292" s="22">
        <v>0</v>
      </c>
      <c r="P292" s="23" t="s">
        <v>334</v>
      </c>
      <c r="Q292" s="29">
        <v>1.3337999999999999</v>
      </c>
      <c r="R292" s="27" t="s">
        <v>35</v>
      </c>
      <c r="S292" s="28">
        <v>1</v>
      </c>
      <c r="T292" s="26">
        <f t="shared" si="4"/>
        <v>1.3337999999999999</v>
      </c>
      <c r="U292" s="23" t="s">
        <v>259</v>
      </c>
      <c r="V292" s="23" t="s">
        <v>438</v>
      </c>
    </row>
    <row r="293" spans="1:22" ht="15" customHeight="1" x14ac:dyDescent="0.25">
      <c r="A293" s="22">
        <v>278</v>
      </c>
      <c r="B293" s="30">
        <v>44650</v>
      </c>
      <c r="C293" s="24">
        <v>0</v>
      </c>
      <c r="D293" s="24">
        <v>0</v>
      </c>
      <c r="E293" s="24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 t="s">
        <v>36</v>
      </c>
      <c r="O293" s="22">
        <v>0</v>
      </c>
      <c r="P293" s="23" t="s">
        <v>39</v>
      </c>
      <c r="Q293" s="29">
        <v>15.23</v>
      </c>
      <c r="R293" s="27" t="s">
        <v>35</v>
      </c>
      <c r="S293" s="28">
        <v>1</v>
      </c>
      <c r="T293" s="26">
        <f t="shared" si="4"/>
        <v>15.23</v>
      </c>
      <c r="U293" s="23" t="s">
        <v>50</v>
      </c>
      <c r="V293" s="23" t="s">
        <v>439</v>
      </c>
    </row>
    <row r="294" spans="1:22" ht="15" customHeight="1" x14ac:dyDescent="0.25">
      <c r="A294" s="22">
        <v>279</v>
      </c>
      <c r="B294" s="30">
        <v>44650</v>
      </c>
      <c r="C294" s="24">
        <v>0</v>
      </c>
      <c r="D294" s="24">
        <v>0</v>
      </c>
      <c r="E294" s="24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 t="s">
        <v>36</v>
      </c>
      <c r="O294" s="22">
        <v>0</v>
      </c>
      <c r="P294" s="23" t="s">
        <v>39</v>
      </c>
      <c r="Q294" s="29">
        <v>6.1</v>
      </c>
      <c r="R294" s="27" t="s">
        <v>35</v>
      </c>
      <c r="S294" s="28">
        <v>1</v>
      </c>
      <c r="T294" s="26">
        <f t="shared" si="4"/>
        <v>6.1</v>
      </c>
      <c r="U294" s="23" t="s">
        <v>50</v>
      </c>
      <c r="V294" s="23" t="s">
        <v>440</v>
      </c>
    </row>
    <row r="295" spans="1:22" ht="15" customHeight="1" x14ac:dyDescent="0.25">
      <c r="A295" s="22">
        <v>280</v>
      </c>
      <c r="B295" s="30">
        <v>44650</v>
      </c>
      <c r="C295" s="24">
        <v>0</v>
      </c>
      <c r="D295" s="24">
        <v>0</v>
      </c>
      <c r="E295" s="24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 t="s">
        <v>36</v>
      </c>
      <c r="O295" s="22">
        <v>0</v>
      </c>
      <c r="P295" s="23" t="s">
        <v>39</v>
      </c>
      <c r="Q295" s="29">
        <v>6.1</v>
      </c>
      <c r="R295" s="27" t="s">
        <v>35</v>
      </c>
      <c r="S295" s="28">
        <v>1</v>
      </c>
      <c r="T295" s="26">
        <f t="shared" si="4"/>
        <v>6.1</v>
      </c>
      <c r="U295" s="23" t="s">
        <v>50</v>
      </c>
      <c r="V295" s="23" t="s">
        <v>441</v>
      </c>
    </row>
    <row r="296" spans="1:22" ht="15" customHeight="1" x14ac:dyDescent="0.25">
      <c r="A296" s="22">
        <v>281</v>
      </c>
      <c r="B296" s="30">
        <v>44651</v>
      </c>
      <c r="C296" s="24">
        <v>0</v>
      </c>
      <c r="D296" s="24">
        <v>0</v>
      </c>
      <c r="E296" s="24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 t="s">
        <v>36</v>
      </c>
      <c r="O296" s="22">
        <v>0</v>
      </c>
      <c r="P296" s="23" t="s">
        <v>335</v>
      </c>
      <c r="Q296" s="29">
        <v>0.63</v>
      </c>
      <c r="R296" s="27" t="s">
        <v>35</v>
      </c>
      <c r="S296" s="28">
        <v>1.88</v>
      </c>
      <c r="T296" s="26">
        <f t="shared" si="4"/>
        <v>1.1843999999999999</v>
      </c>
      <c r="U296" s="23" t="s">
        <v>361</v>
      </c>
      <c r="V296" s="23" t="s">
        <v>442</v>
      </c>
    </row>
    <row r="297" spans="1:22" ht="15" customHeight="1" x14ac:dyDescent="0.25">
      <c r="A297" s="22">
        <v>282</v>
      </c>
      <c r="B297" s="30">
        <v>44651</v>
      </c>
      <c r="C297" s="24">
        <v>0</v>
      </c>
      <c r="D297" s="24">
        <v>0</v>
      </c>
      <c r="E297" s="24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 t="s">
        <v>36</v>
      </c>
      <c r="O297" s="22">
        <v>0</v>
      </c>
      <c r="P297" s="23" t="s">
        <v>335</v>
      </c>
      <c r="Q297" s="29">
        <v>0.63</v>
      </c>
      <c r="R297" s="27" t="s">
        <v>35</v>
      </c>
      <c r="S297" s="28">
        <v>4.7</v>
      </c>
      <c r="T297" s="26">
        <f t="shared" si="4"/>
        <v>2.9610000000000003</v>
      </c>
      <c r="U297" s="23" t="s">
        <v>361</v>
      </c>
      <c r="V297" s="23" t="s">
        <v>442</v>
      </c>
    </row>
    <row r="298" spans="1:22" ht="15" customHeight="1" x14ac:dyDescent="0.25">
      <c r="A298" s="22">
        <v>283</v>
      </c>
      <c r="B298" s="30">
        <v>44651</v>
      </c>
      <c r="C298" s="24">
        <v>0</v>
      </c>
      <c r="D298" s="24">
        <v>0</v>
      </c>
      <c r="E298" s="24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 t="s">
        <v>36</v>
      </c>
      <c r="O298" s="22">
        <v>0</v>
      </c>
      <c r="P298" s="23" t="s">
        <v>336</v>
      </c>
      <c r="Q298" s="29">
        <v>6.0300000000000006E-3</v>
      </c>
      <c r="R298" s="27" t="s">
        <v>35</v>
      </c>
      <c r="S298" s="28">
        <v>60</v>
      </c>
      <c r="T298" s="26">
        <f t="shared" si="4"/>
        <v>0.36180000000000001</v>
      </c>
      <c r="U298" s="23" t="s">
        <v>362</v>
      </c>
      <c r="V298" s="23" t="s">
        <v>443</v>
      </c>
    </row>
    <row r="299" spans="1:22" ht="15" customHeight="1" x14ac:dyDescent="0.25">
      <c r="A299" s="22">
        <v>284</v>
      </c>
      <c r="B299" s="30">
        <v>44651</v>
      </c>
      <c r="C299" s="24">
        <v>0</v>
      </c>
      <c r="D299" s="24">
        <v>0</v>
      </c>
      <c r="E299" s="24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 t="s">
        <v>36</v>
      </c>
      <c r="O299" s="22">
        <v>0</v>
      </c>
      <c r="P299" s="23" t="s">
        <v>336</v>
      </c>
      <c r="Q299" s="29">
        <v>5.7400000000000003E-3</v>
      </c>
      <c r="R299" s="27" t="s">
        <v>35</v>
      </c>
      <c r="S299" s="28">
        <v>20</v>
      </c>
      <c r="T299" s="26">
        <f t="shared" si="4"/>
        <v>0.11480000000000001</v>
      </c>
      <c r="U299" s="23" t="s">
        <v>362</v>
      </c>
      <c r="V299" s="23" t="s">
        <v>443</v>
      </c>
    </row>
    <row r="300" spans="1:22" ht="15" customHeight="1" x14ac:dyDescent="0.25">
      <c r="A300" s="22">
        <v>285</v>
      </c>
      <c r="B300" s="30">
        <v>44651</v>
      </c>
      <c r="C300" s="24">
        <v>0</v>
      </c>
      <c r="D300" s="24">
        <v>0</v>
      </c>
      <c r="E300" s="24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 t="s">
        <v>36</v>
      </c>
      <c r="O300" s="22">
        <v>0</v>
      </c>
      <c r="P300" s="23" t="s">
        <v>336</v>
      </c>
      <c r="Q300" s="29">
        <v>1.075</v>
      </c>
      <c r="R300" s="27" t="s">
        <v>35</v>
      </c>
      <c r="S300" s="28">
        <v>2</v>
      </c>
      <c r="T300" s="26">
        <f t="shared" si="4"/>
        <v>2.15</v>
      </c>
      <c r="U300" s="23" t="s">
        <v>362</v>
      </c>
      <c r="V300" s="23" t="s">
        <v>444</v>
      </c>
    </row>
    <row r="301" spans="1:22" ht="15" customHeight="1" x14ac:dyDescent="0.25">
      <c r="A301" s="22">
        <v>286</v>
      </c>
      <c r="B301" s="30">
        <v>44651</v>
      </c>
      <c r="C301" s="24">
        <v>0</v>
      </c>
      <c r="D301" s="24">
        <v>0</v>
      </c>
      <c r="E301" s="24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 t="s">
        <v>36</v>
      </c>
      <c r="O301" s="22">
        <v>0</v>
      </c>
      <c r="P301" s="23" t="s">
        <v>336</v>
      </c>
      <c r="Q301" s="29">
        <v>8.8800000000000004E-2</v>
      </c>
      <c r="R301" s="27" t="s">
        <v>35</v>
      </c>
      <c r="S301" s="28">
        <v>2</v>
      </c>
      <c r="T301" s="26">
        <f t="shared" si="4"/>
        <v>0.17760000000000001</v>
      </c>
      <c r="U301" s="23" t="s">
        <v>362</v>
      </c>
      <c r="V301" s="23" t="s">
        <v>444</v>
      </c>
    </row>
    <row r="302" spans="1:22" ht="15" customHeight="1" x14ac:dyDescent="0.25">
      <c r="A302" s="22">
        <v>287</v>
      </c>
      <c r="B302" s="30">
        <v>44651</v>
      </c>
      <c r="C302" s="24">
        <v>0</v>
      </c>
      <c r="D302" s="24">
        <v>0</v>
      </c>
      <c r="E302" s="24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 t="s">
        <v>36</v>
      </c>
      <c r="O302" s="22">
        <v>0</v>
      </c>
      <c r="P302" s="23" t="s">
        <v>336</v>
      </c>
      <c r="Q302" s="29">
        <v>0.82799999999999996</v>
      </c>
      <c r="R302" s="27" t="s">
        <v>35</v>
      </c>
      <c r="S302" s="28">
        <v>5</v>
      </c>
      <c r="T302" s="26">
        <f t="shared" si="4"/>
        <v>4.1399999999999997</v>
      </c>
      <c r="U302" s="23" t="s">
        <v>362</v>
      </c>
      <c r="V302" s="23" t="s">
        <v>444</v>
      </c>
    </row>
    <row r="303" spans="1:22" ht="15" customHeight="1" x14ac:dyDescent="0.25">
      <c r="A303" s="22">
        <v>288</v>
      </c>
      <c r="B303" s="30">
        <v>44651</v>
      </c>
      <c r="C303" s="24">
        <v>0</v>
      </c>
      <c r="D303" s="24">
        <v>0</v>
      </c>
      <c r="E303" s="24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 t="s">
        <v>36</v>
      </c>
      <c r="O303" s="22">
        <v>0</v>
      </c>
      <c r="P303" s="23" t="s">
        <v>336</v>
      </c>
      <c r="Q303" s="29">
        <v>0.26519999999999999</v>
      </c>
      <c r="R303" s="27" t="s">
        <v>35</v>
      </c>
      <c r="S303" s="28">
        <v>21</v>
      </c>
      <c r="T303" s="26">
        <f t="shared" si="4"/>
        <v>5.5691999999999995</v>
      </c>
      <c r="U303" s="23" t="s">
        <v>362</v>
      </c>
      <c r="V303" s="23" t="s">
        <v>444</v>
      </c>
    </row>
    <row r="304" spans="1:22" ht="15" customHeight="1" x14ac:dyDescent="0.25">
      <c r="A304" s="22">
        <v>289</v>
      </c>
      <c r="B304" s="30">
        <v>44651</v>
      </c>
      <c r="C304" s="24">
        <v>0</v>
      </c>
      <c r="D304" s="24">
        <v>0</v>
      </c>
      <c r="E304" s="24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 t="s">
        <v>36</v>
      </c>
      <c r="O304" s="22">
        <v>0</v>
      </c>
      <c r="P304" s="23" t="s">
        <v>336</v>
      </c>
      <c r="Q304" s="29">
        <v>0.26519999999999999</v>
      </c>
      <c r="R304" s="27" t="s">
        <v>35</v>
      </c>
      <c r="S304" s="28">
        <v>5</v>
      </c>
      <c r="T304" s="26">
        <f t="shared" si="4"/>
        <v>1.3260000000000001</v>
      </c>
      <c r="U304" s="23" t="s">
        <v>362</v>
      </c>
      <c r="V304" s="23" t="s">
        <v>444</v>
      </c>
    </row>
    <row r="305" spans="1:22" ht="15" customHeight="1" x14ac:dyDescent="0.25">
      <c r="A305" s="22">
        <v>290</v>
      </c>
      <c r="B305" s="30">
        <v>44651</v>
      </c>
      <c r="C305" s="24">
        <v>0</v>
      </c>
      <c r="D305" s="24">
        <v>0</v>
      </c>
      <c r="E305" s="24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 t="s">
        <v>36</v>
      </c>
      <c r="O305" s="22">
        <v>0</v>
      </c>
      <c r="P305" s="23" t="s">
        <v>336</v>
      </c>
      <c r="Q305" s="29">
        <v>2.5800000000000003E-3</v>
      </c>
      <c r="R305" s="27" t="s">
        <v>35</v>
      </c>
      <c r="S305" s="28">
        <v>137</v>
      </c>
      <c r="T305" s="26">
        <f t="shared" si="4"/>
        <v>0.35346000000000005</v>
      </c>
      <c r="U305" s="23" t="s">
        <v>362</v>
      </c>
      <c r="V305" s="23" t="s">
        <v>444</v>
      </c>
    </row>
    <row r="306" spans="1:22" ht="15" customHeight="1" x14ac:dyDescent="0.25">
      <c r="A306" s="22">
        <v>291</v>
      </c>
      <c r="B306" s="30">
        <v>44651</v>
      </c>
      <c r="C306" s="24">
        <v>0</v>
      </c>
      <c r="D306" s="24">
        <v>0</v>
      </c>
      <c r="E306" s="24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 t="s">
        <v>36</v>
      </c>
      <c r="O306" s="22">
        <v>0</v>
      </c>
      <c r="P306" s="23" t="s">
        <v>336</v>
      </c>
      <c r="Q306" s="29">
        <v>7.3999999999999999E-4</v>
      </c>
      <c r="R306" s="27" t="s">
        <v>35</v>
      </c>
      <c r="S306" s="28">
        <v>520</v>
      </c>
      <c r="T306" s="26">
        <f t="shared" si="4"/>
        <v>0.38479999999999998</v>
      </c>
      <c r="U306" s="23" t="s">
        <v>362</v>
      </c>
      <c r="V306" s="23" t="s">
        <v>444</v>
      </c>
    </row>
    <row r="307" spans="1:22" ht="15" customHeight="1" x14ac:dyDescent="0.25">
      <c r="A307" s="22">
        <v>292</v>
      </c>
      <c r="B307" s="30">
        <v>44651</v>
      </c>
      <c r="C307" s="24">
        <v>0</v>
      </c>
      <c r="D307" s="24">
        <v>0</v>
      </c>
      <c r="E307" s="24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 t="s">
        <v>36</v>
      </c>
      <c r="O307" s="22">
        <v>0</v>
      </c>
      <c r="P307" s="23" t="s">
        <v>336</v>
      </c>
      <c r="Q307" s="29">
        <v>7.3999999999999999E-4</v>
      </c>
      <c r="R307" s="27" t="s">
        <v>35</v>
      </c>
      <c r="S307" s="28">
        <v>320</v>
      </c>
      <c r="T307" s="26">
        <f t="shared" si="4"/>
        <v>0.23680000000000001</v>
      </c>
      <c r="U307" s="23" t="s">
        <v>362</v>
      </c>
      <c r="V307" s="23" t="s">
        <v>444</v>
      </c>
    </row>
    <row r="308" spans="1:22" ht="15" customHeight="1" x14ac:dyDescent="0.25">
      <c r="A308" s="22">
        <v>293</v>
      </c>
      <c r="B308" s="30">
        <v>44651</v>
      </c>
      <c r="C308" s="24">
        <v>0</v>
      </c>
      <c r="D308" s="24">
        <v>0</v>
      </c>
      <c r="E308" s="24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 t="s">
        <v>36</v>
      </c>
      <c r="O308" s="22">
        <v>0</v>
      </c>
      <c r="P308" s="23" t="s">
        <v>336</v>
      </c>
      <c r="Q308" s="29">
        <v>0.26519999999999999</v>
      </c>
      <c r="R308" s="27" t="s">
        <v>35</v>
      </c>
      <c r="S308" s="28">
        <v>1</v>
      </c>
      <c r="T308" s="26">
        <f t="shared" si="4"/>
        <v>0.26519999999999999</v>
      </c>
      <c r="U308" s="23" t="s">
        <v>362</v>
      </c>
      <c r="V308" s="23" t="s">
        <v>444</v>
      </c>
    </row>
    <row r="309" spans="1:22" ht="15" customHeight="1" x14ac:dyDescent="0.25">
      <c r="A309" s="22">
        <v>294</v>
      </c>
      <c r="B309" s="30">
        <v>44651</v>
      </c>
      <c r="C309" s="24">
        <v>0</v>
      </c>
      <c r="D309" s="24">
        <v>0</v>
      </c>
      <c r="E309" s="24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 t="s">
        <v>36</v>
      </c>
      <c r="O309" s="22">
        <v>0</v>
      </c>
      <c r="P309" s="23" t="s">
        <v>336</v>
      </c>
      <c r="Q309" s="29">
        <v>2.5200000000000001E-3</v>
      </c>
      <c r="R309" s="27" t="s">
        <v>35</v>
      </c>
      <c r="S309" s="28">
        <v>802</v>
      </c>
      <c r="T309" s="26">
        <f t="shared" si="4"/>
        <v>2.0210400000000002</v>
      </c>
      <c r="U309" s="23" t="s">
        <v>362</v>
      </c>
      <c r="V309" s="23" t="s">
        <v>444</v>
      </c>
    </row>
    <row r="310" spans="1:22" ht="15" customHeight="1" x14ac:dyDescent="0.25">
      <c r="A310" s="22">
        <v>295</v>
      </c>
      <c r="B310" s="30">
        <v>44651</v>
      </c>
      <c r="C310" s="24">
        <v>0</v>
      </c>
      <c r="D310" s="24">
        <v>0</v>
      </c>
      <c r="E310" s="24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 t="s">
        <v>36</v>
      </c>
      <c r="O310" s="22">
        <v>0</v>
      </c>
      <c r="P310" s="23" t="s">
        <v>336</v>
      </c>
      <c r="Q310" s="29">
        <v>0.125</v>
      </c>
      <c r="R310" s="27" t="s">
        <v>35</v>
      </c>
      <c r="S310" s="28">
        <v>2</v>
      </c>
      <c r="T310" s="26">
        <f t="shared" si="4"/>
        <v>0.25</v>
      </c>
      <c r="U310" s="23" t="s">
        <v>362</v>
      </c>
      <c r="V310" s="23" t="s">
        <v>444</v>
      </c>
    </row>
    <row r="311" spans="1:22" ht="15" customHeight="1" x14ac:dyDescent="0.25">
      <c r="A311" s="22">
        <v>296</v>
      </c>
      <c r="B311" s="30">
        <v>44651</v>
      </c>
      <c r="C311" s="24">
        <v>0</v>
      </c>
      <c r="D311" s="24">
        <v>0</v>
      </c>
      <c r="E311" s="24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 t="s">
        <v>36</v>
      </c>
      <c r="O311" s="22">
        <v>0</v>
      </c>
      <c r="P311" s="23" t="s">
        <v>55</v>
      </c>
      <c r="Q311" s="29">
        <v>4.2570000000000004E-2</v>
      </c>
      <c r="R311" s="27" t="s">
        <v>35</v>
      </c>
      <c r="S311" s="28">
        <v>2</v>
      </c>
      <c r="T311" s="26">
        <f t="shared" si="4"/>
        <v>8.5140000000000007E-2</v>
      </c>
      <c r="U311" s="23" t="s">
        <v>258</v>
      </c>
      <c r="V311" s="23" t="s">
        <v>311</v>
      </c>
    </row>
    <row r="312" spans="1:22" ht="15" customHeight="1" x14ac:dyDescent="0.25">
      <c r="A312" s="22">
        <v>297</v>
      </c>
      <c r="B312" s="30">
        <v>44651</v>
      </c>
      <c r="C312" s="24">
        <v>0</v>
      </c>
      <c r="D312" s="24">
        <v>0</v>
      </c>
      <c r="E312" s="24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 t="s">
        <v>36</v>
      </c>
      <c r="O312" s="22">
        <v>0</v>
      </c>
      <c r="P312" s="23" t="s">
        <v>55</v>
      </c>
      <c r="Q312" s="29">
        <v>4.2380000000000001E-2</v>
      </c>
      <c r="R312" s="27" t="s">
        <v>35</v>
      </c>
      <c r="S312" s="28">
        <v>102</v>
      </c>
      <c r="T312" s="26">
        <f t="shared" si="4"/>
        <v>4.3227599999999997</v>
      </c>
      <c r="U312" s="23" t="s">
        <v>258</v>
      </c>
      <c r="V312" s="23" t="s">
        <v>311</v>
      </c>
    </row>
    <row r="313" spans="1:22" ht="15" customHeight="1" x14ac:dyDescent="0.25">
      <c r="A313" s="22">
        <v>298</v>
      </c>
      <c r="B313" s="30">
        <v>44651</v>
      </c>
      <c r="C313" s="24">
        <v>0</v>
      </c>
      <c r="D313" s="24">
        <v>0</v>
      </c>
      <c r="E313" s="24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 t="s">
        <v>36</v>
      </c>
      <c r="O313" s="22">
        <v>0</v>
      </c>
      <c r="P313" s="23" t="s">
        <v>41</v>
      </c>
      <c r="Q313" s="29">
        <v>0.33001999999999998</v>
      </c>
      <c r="R313" s="27" t="s">
        <v>35</v>
      </c>
      <c r="S313" s="28">
        <v>1</v>
      </c>
      <c r="T313" s="26">
        <f t="shared" si="4"/>
        <v>0.33001999999999998</v>
      </c>
      <c r="U313" s="23" t="s">
        <v>60</v>
      </c>
      <c r="V313" s="23" t="s">
        <v>445</v>
      </c>
    </row>
    <row r="314" spans="1:22" ht="15" customHeight="1" x14ac:dyDescent="0.25">
      <c r="A314" s="22">
        <v>299</v>
      </c>
      <c r="B314" s="30">
        <v>44651</v>
      </c>
      <c r="C314" s="24">
        <v>0</v>
      </c>
      <c r="D314" s="24">
        <v>0</v>
      </c>
      <c r="E314" s="24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 t="s">
        <v>36</v>
      </c>
      <c r="O314" s="22">
        <v>0</v>
      </c>
      <c r="P314" s="23" t="s">
        <v>40</v>
      </c>
      <c r="Q314" s="29">
        <v>4.375</v>
      </c>
      <c r="R314" s="27" t="s">
        <v>35</v>
      </c>
      <c r="S314" s="28">
        <v>1</v>
      </c>
      <c r="T314" s="26">
        <f t="shared" si="4"/>
        <v>4.375</v>
      </c>
      <c r="U314" s="23" t="s">
        <v>52</v>
      </c>
      <c r="V314" s="23" t="s">
        <v>446</v>
      </c>
    </row>
    <row r="315" spans="1:22" ht="15" customHeight="1" x14ac:dyDescent="0.25">
      <c r="A315" s="22">
        <v>300</v>
      </c>
      <c r="B315" s="30">
        <v>44651</v>
      </c>
      <c r="C315" s="24">
        <v>0</v>
      </c>
      <c r="D315" s="24">
        <v>0</v>
      </c>
      <c r="E315" s="24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 t="s">
        <v>36</v>
      </c>
      <c r="O315" s="22">
        <v>0</v>
      </c>
      <c r="P315" s="23" t="s">
        <v>40</v>
      </c>
      <c r="Q315" s="29">
        <v>0.875</v>
      </c>
      <c r="R315" s="27" t="s">
        <v>35</v>
      </c>
      <c r="S315" s="28">
        <v>1</v>
      </c>
      <c r="T315" s="26">
        <f t="shared" si="4"/>
        <v>0.875</v>
      </c>
      <c r="U315" s="23" t="s">
        <v>52</v>
      </c>
      <c r="V315" s="23" t="s">
        <v>446</v>
      </c>
    </row>
    <row r="316" spans="1:22" ht="15" customHeight="1" x14ac:dyDescent="0.25">
      <c r="A316" s="22">
        <v>301</v>
      </c>
      <c r="B316" s="30">
        <v>44651</v>
      </c>
      <c r="C316" s="24">
        <v>0</v>
      </c>
      <c r="D316" s="24">
        <v>0</v>
      </c>
      <c r="E316" s="24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 t="s">
        <v>36</v>
      </c>
      <c r="O316" s="22">
        <v>0</v>
      </c>
      <c r="P316" s="23" t="s">
        <v>41</v>
      </c>
      <c r="Q316" s="29">
        <v>3.1848000000000001</v>
      </c>
      <c r="R316" s="27" t="s">
        <v>35</v>
      </c>
      <c r="S316" s="28">
        <v>1</v>
      </c>
      <c r="T316" s="26">
        <f t="shared" si="4"/>
        <v>3.1848000000000001</v>
      </c>
      <c r="U316" s="23" t="s">
        <v>54</v>
      </c>
      <c r="V316" s="23" t="s">
        <v>447</v>
      </c>
    </row>
    <row r="317" spans="1:22" ht="15" customHeight="1" x14ac:dyDescent="0.25">
      <c r="A317" s="22">
        <v>302</v>
      </c>
      <c r="B317" s="30">
        <v>44651</v>
      </c>
      <c r="C317" s="24">
        <v>0</v>
      </c>
      <c r="D317" s="24">
        <v>0</v>
      </c>
      <c r="E317" s="24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 t="s">
        <v>36</v>
      </c>
      <c r="O317" s="22">
        <v>0</v>
      </c>
      <c r="P317" s="23" t="s">
        <v>41</v>
      </c>
      <c r="Q317" s="29">
        <v>3.1848000000000001</v>
      </c>
      <c r="R317" s="27" t="s">
        <v>35</v>
      </c>
      <c r="S317" s="28">
        <v>1</v>
      </c>
      <c r="T317" s="26">
        <f t="shared" si="4"/>
        <v>3.1848000000000001</v>
      </c>
      <c r="U317" s="23" t="s">
        <v>54</v>
      </c>
      <c r="V317" s="23" t="s">
        <v>448</v>
      </c>
    </row>
    <row r="318" spans="1:22" ht="15" customHeight="1" x14ac:dyDescent="0.25">
      <c r="A318" s="22">
        <v>303</v>
      </c>
      <c r="B318" s="30">
        <v>44651</v>
      </c>
      <c r="C318" s="24">
        <v>0</v>
      </c>
      <c r="D318" s="24">
        <v>0</v>
      </c>
      <c r="E318" s="24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 t="s">
        <v>36</v>
      </c>
      <c r="O318" s="22">
        <v>0</v>
      </c>
      <c r="P318" s="23" t="s">
        <v>86</v>
      </c>
      <c r="Q318" s="29">
        <v>19.464509999999997</v>
      </c>
      <c r="R318" s="27" t="s">
        <v>35</v>
      </c>
      <c r="S318" s="28">
        <v>1</v>
      </c>
      <c r="T318" s="26">
        <f t="shared" si="4"/>
        <v>19.464509999999997</v>
      </c>
      <c r="U318" s="23" t="s">
        <v>87</v>
      </c>
      <c r="V318" s="23" t="s">
        <v>449</v>
      </c>
    </row>
    <row r="319" spans="1:22" ht="15" customHeight="1" x14ac:dyDescent="0.25">
      <c r="A319" s="22">
        <v>304</v>
      </c>
      <c r="B319" s="30">
        <v>44651</v>
      </c>
      <c r="C319" s="24">
        <v>0</v>
      </c>
      <c r="D319" s="24">
        <v>0</v>
      </c>
      <c r="E319" s="24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 t="s">
        <v>36</v>
      </c>
      <c r="O319" s="22">
        <v>0</v>
      </c>
      <c r="P319" s="23" t="s">
        <v>337</v>
      </c>
      <c r="Q319" s="29">
        <v>1.5</v>
      </c>
      <c r="R319" s="27" t="s">
        <v>35</v>
      </c>
      <c r="S319" s="28">
        <v>1</v>
      </c>
      <c r="T319" s="26">
        <f t="shared" si="4"/>
        <v>1.5</v>
      </c>
      <c r="U319" s="23" t="s">
        <v>53</v>
      </c>
      <c r="V319" s="23" t="s">
        <v>450</v>
      </c>
    </row>
    <row r="320" spans="1:22" ht="15" customHeight="1" x14ac:dyDescent="0.25">
      <c r="A320" s="22">
        <v>305</v>
      </c>
      <c r="B320" s="30">
        <v>44651</v>
      </c>
      <c r="C320" s="24">
        <v>0</v>
      </c>
      <c r="D320" s="24">
        <v>0</v>
      </c>
      <c r="E320" s="24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 t="s">
        <v>36</v>
      </c>
      <c r="O320" s="22">
        <v>0</v>
      </c>
      <c r="P320" s="23" t="s">
        <v>73</v>
      </c>
      <c r="Q320" s="29">
        <v>2.9950000000000001</v>
      </c>
      <c r="R320" s="27" t="s">
        <v>35</v>
      </c>
      <c r="S320" s="28">
        <v>1</v>
      </c>
      <c r="T320" s="26">
        <f t="shared" si="4"/>
        <v>2.9950000000000001</v>
      </c>
      <c r="U320" s="23" t="s">
        <v>50</v>
      </c>
      <c r="V320" s="23" t="s">
        <v>451</v>
      </c>
    </row>
    <row r="321" spans="1:22" ht="15" customHeight="1" x14ac:dyDescent="0.25">
      <c r="A321" s="22">
        <v>306</v>
      </c>
      <c r="B321" s="30">
        <v>44651</v>
      </c>
      <c r="C321" s="24">
        <v>0</v>
      </c>
      <c r="D321" s="24">
        <v>0</v>
      </c>
      <c r="E321" s="24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 t="s">
        <v>36</v>
      </c>
      <c r="O321" s="22">
        <v>0</v>
      </c>
      <c r="P321" s="23" t="s">
        <v>73</v>
      </c>
      <c r="Q321" s="29">
        <v>1.0229999999999999</v>
      </c>
      <c r="R321" s="27" t="s">
        <v>35</v>
      </c>
      <c r="S321" s="28">
        <v>1</v>
      </c>
      <c r="T321" s="26">
        <f t="shared" si="4"/>
        <v>1.0229999999999999</v>
      </c>
      <c r="U321" s="23" t="s">
        <v>50</v>
      </c>
      <c r="V321" s="23" t="s">
        <v>452</v>
      </c>
    </row>
    <row r="322" spans="1:22" ht="15" customHeight="1" x14ac:dyDescent="0.25">
      <c r="A322" s="22">
        <v>307</v>
      </c>
      <c r="B322" s="30">
        <v>44651</v>
      </c>
      <c r="C322" s="24">
        <v>0</v>
      </c>
      <c r="D322" s="24">
        <v>0</v>
      </c>
      <c r="E322" s="24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 t="s">
        <v>36</v>
      </c>
      <c r="O322" s="22">
        <v>0</v>
      </c>
      <c r="P322" s="23" t="s">
        <v>73</v>
      </c>
      <c r="Q322" s="29">
        <v>2.4550000000000001</v>
      </c>
      <c r="R322" s="27" t="s">
        <v>35</v>
      </c>
      <c r="S322" s="28">
        <v>1</v>
      </c>
      <c r="T322" s="26">
        <f t="shared" si="4"/>
        <v>2.4550000000000001</v>
      </c>
      <c r="U322" s="23" t="s">
        <v>50</v>
      </c>
      <c r="V322" s="23" t="s">
        <v>453</v>
      </c>
    </row>
    <row r="323" spans="1:22" ht="15" customHeight="1" x14ac:dyDescent="0.25">
      <c r="A323" s="22">
        <v>308</v>
      </c>
      <c r="B323" s="30">
        <v>44651</v>
      </c>
      <c r="C323" s="24">
        <v>0</v>
      </c>
      <c r="D323" s="24">
        <v>0</v>
      </c>
      <c r="E323" s="24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 t="s">
        <v>36</v>
      </c>
      <c r="O323" s="22">
        <v>0</v>
      </c>
      <c r="P323" s="23" t="s">
        <v>73</v>
      </c>
      <c r="Q323" s="29">
        <v>2.6139999999999999</v>
      </c>
      <c r="R323" s="27" t="s">
        <v>35</v>
      </c>
      <c r="S323" s="28">
        <v>1</v>
      </c>
      <c r="T323" s="26">
        <f t="shared" si="4"/>
        <v>2.6139999999999999</v>
      </c>
      <c r="U323" s="23" t="s">
        <v>50</v>
      </c>
      <c r="V323" s="23" t="s">
        <v>454</v>
      </c>
    </row>
    <row r="324" spans="1:22" ht="15" customHeight="1" x14ac:dyDescent="0.25">
      <c r="A324" s="22">
        <v>309</v>
      </c>
      <c r="B324" s="30">
        <v>44651</v>
      </c>
      <c r="C324" s="24">
        <v>0</v>
      </c>
      <c r="D324" s="24">
        <v>0</v>
      </c>
      <c r="E324" s="24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 t="s">
        <v>36</v>
      </c>
      <c r="O324" s="22">
        <v>0</v>
      </c>
      <c r="P324" s="23" t="s">
        <v>73</v>
      </c>
      <c r="Q324" s="29">
        <v>0.35</v>
      </c>
      <c r="R324" s="27" t="s">
        <v>35</v>
      </c>
      <c r="S324" s="28">
        <v>1</v>
      </c>
      <c r="T324" s="26">
        <f t="shared" si="4"/>
        <v>0.35</v>
      </c>
      <c r="U324" s="23" t="s">
        <v>50</v>
      </c>
      <c r="V324" s="23" t="s">
        <v>455</v>
      </c>
    </row>
    <row r="325" spans="1:22" ht="15" customHeight="1" x14ac:dyDescent="0.25">
      <c r="A325" s="22">
        <v>310</v>
      </c>
      <c r="B325" s="30">
        <v>44651</v>
      </c>
      <c r="C325" s="24">
        <v>0</v>
      </c>
      <c r="D325" s="24">
        <v>0</v>
      </c>
      <c r="E325" s="24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 t="s">
        <v>36</v>
      </c>
      <c r="O325" s="22">
        <v>0</v>
      </c>
      <c r="P325" s="23" t="s">
        <v>73</v>
      </c>
      <c r="Q325" s="29">
        <v>1.6859999999999999</v>
      </c>
      <c r="R325" s="27" t="s">
        <v>35</v>
      </c>
      <c r="S325" s="28">
        <v>1</v>
      </c>
      <c r="T325" s="26">
        <f t="shared" si="4"/>
        <v>1.6859999999999999</v>
      </c>
      <c r="U325" s="23" t="s">
        <v>50</v>
      </c>
      <c r="V325" s="23" t="s">
        <v>456</v>
      </c>
    </row>
    <row r="326" spans="1:22" ht="15" customHeight="1" x14ac:dyDescent="0.25">
      <c r="A326" s="22">
        <v>311</v>
      </c>
      <c r="B326" s="30">
        <v>44651</v>
      </c>
      <c r="C326" s="24">
        <v>0</v>
      </c>
      <c r="D326" s="24">
        <v>0</v>
      </c>
      <c r="E326" s="24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 t="s">
        <v>36</v>
      </c>
      <c r="O326" s="22">
        <v>0</v>
      </c>
      <c r="P326" s="23" t="s">
        <v>73</v>
      </c>
      <c r="Q326" s="29">
        <v>8.2029999999999994</v>
      </c>
      <c r="R326" s="27" t="s">
        <v>35</v>
      </c>
      <c r="S326" s="28">
        <v>1</v>
      </c>
      <c r="T326" s="26">
        <f t="shared" si="4"/>
        <v>8.2029999999999994</v>
      </c>
      <c r="U326" s="23" t="s">
        <v>50</v>
      </c>
      <c r="V326" s="23" t="s">
        <v>457</v>
      </c>
    </row>
    <row r="327" spans="1:22" ht="15" customHeight="1" x14ac:dyDescent="0.25">
      <c r="A327" s="22">
        <v>312</v>
      </c>
      <c r="B327" s="30">
        <v>44651</v>
      </c>
      <c r="C327" s="24">
        <v>0</v>
      </c>
      <c r="D327" s="24">
        <v>0</v>
      </c>
      <c r="E327" s="24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 t="s">
        <v>36</v>
      </c>
      <c r="O327" s="22">
        <v>0</v>
      </c>
      <c r="P327" s="23" t="s">
        <v>38</v>
      </c>
      <c r="Q327" s="29">
        <v>200</v>
      </c>
      <c r="R327" s="27" t="s">
        <v>35</v>
      </c>
      <c r="S327" s="28">
        <v>1</v>
      </c>
      <c r="T327" s="26">
        <f t="shared" si="4"/>
        <v>200</v>
      </c>
      <c r="U327" s="23" t="s">
        <v>37</v>
      </c>
      <c r="V327" s="23" t="s">
        <v>458</v>
      </c>
    </row>
    <row r="328" spans="1:22" ht="15" customHeight="1" x14ac:dyDescent="0.25">
      <c r="A328" s="22">
        <v>313</v>
      </c>
      <c r="B328" s="30">
        <v>44651</v>
      </c>
      <c r="C328" s="24">
        <v>0</v>
      </c>
      <c r="D328" s="24">
        <v>0</v>
      </c>
      <c r="E328" s="24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 t="s">
        <v>36</v>
      </c>
      <c r="O328" s="22">
        <v>0</v>
      </c>
      <c r="P328" s="23" t="s">
        <v>338</v>
      </c>
      <c r="Q328" s="29">
        <v>8.3000000000000007</v>
      </c>
      <c r="R328" s="27" t="s">
        <v>35</v>
      </c>
      <c r="S328" s="28">
        <v>1</v>
      </c>
      <c r="T328" s="26">
        <f t="shared" si="4"/>
        <v>8.3000000000000007</v>
      </c>
      <c r="U328" s="23" t="s">
        <v>363</v>
      </c>
      <c r="V328" s="23" t="s">
        <v>459</v>
      </c>
    </row>
    <row r="329" spans="1:22" ht="15" customHeight="1" x14ac:dyDescent="0.25">
      <c r="A329" s="22">
        <v>314</v>
      </c>
      <c r="B329" s="30">
        <v>44651</v>
      </c>
      <c r="C329" s="24">
        <v>0</v>
      </c>
      <c r="D329" s="24">
        <v>0</v>
      </c>
      <c r="E329" s="24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 t="s">
        <v>36</v>
      </c>
      <c r="O329" s="22">
        <v>0</v>
      </c>
      <c r="P329" s="23" t="s">
        <v>59</v>
      </c>
      <c r="Q329" s="29">
        <v>5.2399999999999999E-3</v>
      </c>
      <c r="R329" s="27" t="s">
        <v>35</v>
      </c>
      <c r="S329" s="28">
        <v>58</v>
      </c>
      <c r="T329" s="26">
        <f t="shared" si="4"/>
        <v>0.30391999999999997</v>
      </c>
      <c r="U329" s="23" t="s">
        <v>61</v>
      </c>
      <c r="V329" s="23" t="s">
        <v>460</v>
      </c>
    </row>
    <row r="330" spans="1:22" ht="15" customHeight="1" x14ac:dyDescent="0.25">
      <c r="A330" s="22">
        <v>315</v>
      </c>
      <c r="B330" s="30">
        <v>44651</v>
      </c>
      <c r="C330" s="24">
        <v>0</v>
      </c>
      <c r="D330" s="24">
        <v>0</v>
      </c>
      <c r="E330" s="24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 t="s">
        <v>36</v>
      </c>
      <c r="O330" s="22">
        <v>0</v>
      </c>
      <c r="P330" s="23" t="s">
        <v>339</v>
      </c>
      <c r="Q330" s="29">
        <v>2.63</v>
      </c>
      <c r="R330" s="27" t="s">
        <v>35</v>
      </c>
      <c r="S330" s="28">
        <v>1</v>
      </c>
      <c r="T330" s="26">
        <f t="shared" si="4"/>
        <v>2.63</v>
      </c>
      <c r="U330" s="23" t="s">
        <v>37</v>
      </c>
      <c r="V330" s="23" t="s">
        <v>461</v>
      </c>
    </row>
    <row r="331" spans="1:22" ht="15" customHeight="1" x14ac:dyDescent="0.25">
      <c r="A331" s="22">
        <v>316</v>
      </c>
      <c r="B331" s="30">
        <v>44651</v>
      </c>
      <c r="C331" s="24">
        <v>0</v>
      </c>
      <c r="D331" s="24">
        <v>0</v>
      </c>
      <c r="E331" s="24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 t="s">
        <v>36</v>
      </c>
      <c r="O331" s="22">
        <v>0</v>
      </c>
      <c r="P331" s="23" t="s">
        <v>340</v>
      </c>
      <c r="Q331" s="29">
        <v>0.7</v>
      </c>
      <c r="R331" s="27" t="s">
        <v>35</v>
      </c>
      <c r="S331" s="28">
        <v>2</v>
      </c>
      <c r="T331" s="26">
        <f t="shared" si="4"/>
        <v>1.4</v>
      </c>
      <c r="U331" s="23" t="s">
        <v>364</v>
      </c>
      <c r="V331" s="23" t="s">
        <v>462</v>
      </c>
    </row>
    <row r="332" spans="1:22" ht="15" customHeight="1" x14ac:dyDescent="0.25">
      <c r="A332" s="22">
        <v>317</v>
      </c>
      <c r="B332" s="30">
        <v>44651</v>
      </c>
      <c r="C332" s="24">
        <v>0</v>
      </c>
      <c r="D332" s="24">
        <v>0</v>
      </c>
      <c r="E332" s="24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 t="s">
        <v>36</v>
      </c>
      <c r="O332" s="22">
        <v>0</v>
      </c>
      <c r="P332" s="23" t="s">
        <v>341</v>
      </c>
      <c r="Q332" s="29">
        <v>0.1</v>
      </c>
      <c r="R332" s="27" t="s">
        <v>35</v>
      </c>
      <c r="S332" s="28">
        <v>1700</v>
      </c>
      <c r="T332" s="26">
        <f t="shared" si="4"/>
        <v>170</v>
      </c>
      <c r="U332" s="23" t="s">
        <v>37</v>
      </c>
      <c r="V332" s="23" t="s">
        <v>463</v>
      </c>
    </row>
    <row r="333" spans="1:22" ht="15" customHeight="1" x14ac:dyDescent="0.25">
      <c r="A333" s="22">
        <v>318</v>
      </c>
      <c r="B333" s="30">
        <v>44651</v>
      </c>
      <c r="C333" s="24">
        <v>0</v>
      </c>
      <c r="D333" s="24">
        <v>0</v>
      </c>
      <c r="E333" s="24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 t="s">
        <v>36</v>
      </c>
      <c r="O333" s="22">
        <v>0</v>
      </c>
      <c r="P333" s="23" t="s">
        <v>63</v>
      </c>
      <c r="Q333" s="29">
        <v>20.460999999999999</v>
      </c>
      <c r="R333" s="27" t="s">
        <v>35</v>
      </c>
      <c r="S333" s="28">
        <v>1</v>
      </c>
      <c r="T333" s="26">
        <f t="shared" si="4"/>
        <v>20.460999999999999</v>
      </c>
      <c r="U333" s="23" t="s">
        <v>50</v>
      </c>
      <c r="V333" s="23" t="s">
        <v>464</v>
      </c>
    </row>
    <row r="334" spans="1:22" ht="15" customHeight="1" x14ac:dyDescent="0.25">
      <c r="A334" s="22">
        <v>319</v>
      </c>
      <c r="B334" s="30">
        <v>44651</v>
      </c>
      <c r="C334" s="24">
        <v>0</v>
      </c>
      <c r="D334" s="24">
        <v>0</v>
      </c>
      <c r="E334" s="24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 t="s">
        <v>36</v>
      </c>
      <c r="O334" s="22">
        <v>0</v>
      </c>
      <c r="P334" s="23" t="s">
        <v>63</v>
      </c>
      <c r="Q334" s="29">
        <v>2.923</v>
      </c>
      <c r="R334" s="27" t="s">
        <v>35</v>
      </c>
      <c r="S334" s="28">
        <v>1</v>
      </c>
      <c r="T334" s="26">
        <f t="shared" si="4"/>
        <v>2.923</v>
      </c>
      <c r="U334" s="23" t="s">
        <v>50</v>
      </c>
      <c r="V334" s="23" t="s">
        <v>464</v>
      </c>
    </row>
    <row r="335" spans="1:22" ht="15" customHeight="1" x14ac:dyDescent="0.25">
      <c r="A335" s="22">
        <v>320</v>
      </c>
      <c r="B335" s="30">
        <v>44651</v>
      </c>
      <c r="C335" s="24">
        <v>0</v>
      </c>
      <c r="D335" s="24">
        <v>0</v>
      </c>
      <c r="E335" s="24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 t="s">
        <v>36</v>
      </c>
      <c r="O335" s="22">
        <v>0</v>
      </c>
      <c r="P335" s="23" t="s">
        <v>55</v>
      </c>
      <c r="Q335" s="29">
        <v>4.548E-2</v>
      </c>
      <c r="R335" s="27" t="s">
        <v>35</v>
      </c>
      <c r="S335" s="28">
        <v>10</v>
      </c>
      <c r="T335" s="26">
        <f t="shared" si="4"/>
        <v>0.45479999999999998</v>
      </c>
      <c r="U335" s="23" t="s">
        <v>365</v>
      </c>
      <c r="V335" s="23" t="s">
        <v>465</v>
      </c>
    </row>
    <row r="336" spans="1:22" ht="15" customHeight="1" x14ac:dyDescent="0.25">
      <c r="A336" s="22">
        <v>321</v>
      </c>
      <c r="B336" s="30">
        <v>44651</v>
      </c>
      <c r="C336" s="24">
        <v>0</v>
      </c>
      <c r="D336" s="24">
        <v>0</v>
      </c>
      <c r="E336" s="24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 t="s">
        <v>36</v>
      </c>
      <c r="O336" s="22">
        <v>0</v>
      </c>
      <c r="P336" s="23" t="s">
        <v>342</v>
      </c>
      <c r="Q336" s="29">
        <v>6.4749999999999996</v>
      </c>
      <c r="R336" s="27" t="s">
        <v>35</v>
      </c>
      <c r="S336" s="28">
        <v>1</v>
      </c>
      <c r="T336" s="26">
        <f t="shared" si="4"/>
        <v>6.4749999999999996</v>
      </c>
      <c r="U336" s="23" t="s">
        <v>37</v>
      </c>
      <c r="V336" s="23" t="s">
        <v>466</v>
      </c>
    </row>
    <row r="337" spans="1:22" ht="15" customHeight="1" x14ac:dyDescent="0.25">
      <c r="A337" s="22">
        <v>322</v>
      </c>
      <c r="B337" s="30">
        <v>44651</v>
      </c>
      <c r="C337" s="24">
        <v>0</v>
      </c>
      <c r="D337" s="24">
        <v>0</v>
      </c>
      <c r="E337" s="24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 t="s">
        <v>36</v>
      </c>
      <c r="O337" s="22">
        <v>0</v>
      </c>
      <c r="P337" s="23" t="s">
        <v>316</v>
      </c>
      <c r="Q337" s="29">
        <v>0.32307999999999998</v>
      </c>
      <c r="R337" s="27" t="s">
        <v>35</v>
      </c>
      <c r="S337" s="28">
        <v>1</v>
      </c>
      <c r="T337" s="26">
        <f t="shared" ref="T337:T385" si="5">Q337*S337</f>
        <v>0.32307999999999998</v>
      </c>
      <c r="U337" s="23" t="s">
        <v>351</v>
      </c>
      <c r="V337" s="23" t="s">
        <v>467</v>
      </c>
    </row>
    <row r="338" spans="1:22" ht="15" customHeight="1" x14ac:dyDescent="0.25">
      <c r="A338" s="22">
        <v>323</v>
      </c>
      <c r="B338" s="30">
        <v>44651</v>
      </c>
      <c r="C338" s="24">
        <v>0</v>
      </c>
      <c r="D338" s="24">
        <v>0</v>
      </c>
      <c r="E338" s="24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 t="s">
        <v>36</v>
      </c>
      <c r="O338" s="22">
        <v>0</v>
      </c>
      <c r="P338" s="23" t="s">
        <v>343</v>
      </c>
      <c r="Q338" s="29">
        <v>9.2849999999999988E-2</v>
      </c>
      <c r="R338" s="27" t="s">
        <v>35</v>
      </c>
      <c r="S338" s="28">
        <v>1</v>
      </c>
      <c r="T338" s="26">
        <f t="shared" si="5"/>
        <v>9.2849999999999988E-2</v>
      </c>
      <c r="U338" s="23" t="s">
        <v>50</v>
      </c>
      <c r="V338" s="23" t="s">
        <v>468</v>
      </c>
    </row>
    <row r="339" spans="1:22" ht="15" customHeight="1" x14ac:dyDescent="0.25">
      <c r="A339" s="22">
        <v>324</v>
      </c>
      <c r="B339" s="30">
        <v>44651</v>
      </c>
      <c r="C339" s="24">
        <v>0</v>
      </c>
      <c r="D339" s="24">
        <v>0</v>
      </c>
      <c r="E339" s="24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 t="s">
        <v>36</v>
      </c>
      <c r="O339" s="22">
        <v>0</v>
      </c>
      <c r="P339" s="23" t="s">
        <v>63</v>
      </c>
      <c r="Q339" s="29">
        <v>0.2</v>
      </c>
      <c r="R339" s="27" t="s">
        <v>35</v>
      </c>
      <c r="S339" s="28">
        <v>1</v>
      </c>
      <c r="T339" s="26">
        <f t="shared" si="5"/>
        <v>0.2</v>
      </c>
      <c r="U339" s="23" t="s">
        <v>64</v>
      </c>
      <c r="V339" s="23" t="s">
        <v>469</v>
      </c>
    </row>
    <row r="340" spans="1:22" ht="15" customHeight="1" x14ac:dyDescent="0.25">
      <c r="A340" s="22">
        <v>325</v>
      </c>
      <c r="B340" s="30">
        <v>44651</v>
      </c>
      <c r="C340" s="24">
        <v>0</v>
      </c>
      <c r="D340" s="24">
        <v>0</v>
      </c>
      <c r="E340" s="24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 t="s">
        <v>36</v>
      </c>
      <c r="O340" s="22">
        <v>0</v>
      </c>
      <c r="P340" s="23" t="s">
        <v>41</v>
      </c>
      <c r="Q340" s="29">
        <v>2.5</v>
      </c>
      <c r="R340" s="27" t="s">
        <v>35</v>
      </c>
      <c r="S340" s="28">
        <v>1</v>
      </c>
      <c r="T340" s="26">
        <f t="shared" si="5"/>
        <v>2.5</v>
      </c>
      <c r="U340" s="23" t="s">
        <v>64</v>
      </c>
      <c r="V340" s="23" t="s">
        <v>469</v>
      </c>
    </row>
    <row r="341" spans="1:22" ht="15" customHeight="1" x14ac:dyDescent="0.25">
      <c r="A341" s="22">
        <v>326</v>
      </c>
      <c r="B341" s="30">
        <v>44651</v>
      </c>
      <c r="C341" s="24">
        <v>0</v>
      </c>
      <c r="D341" s="24">
        <v>0</v>
      </c>
      <c r="E341" s="24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 t="s">
        <v>36</v>
      </c>
      <c r="O341" s="22">
        <v>0</v>
      </c>
      <c r="P341" s="23" t="s">
        <v>41</v>
      </c>
      <c r="Q341" s="29">
        <v>0.3</v>
      </c>
      <c r="R341" s="27" t="s">
        <v>35</v>
      </c>
      <c r="S341" s="28">
        <v>1</v>
      </c>
      <c r="T341" s="26">
        <f t="shared" si="5"/>
        <v>0.3</v>
      </c>
      <c r="U341" s="23" t="s">
        <v>64</v>
      </c>
      <c r="V341" s="23" t="s">
        <v>470</v>
      </c>
    </row>
    <row r="342" spans="1:22" ht="15" customHeight="1" x14ac:dyDescent="0.25">
      <c r="A342" s="22">
        <v>327</v>
      </c>
      <c r="B342" s="30">
        <v>44651</v>
      </c>
      <c r="C342" s="24">
        <v>0</v>
      </c>
      <c r="D342" s="24">
        <v>0</v>
      </c>
      <c r="E342" s="24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 t="s">
        <v>36</v>
      </c>
      <c r="O342" s="22">
        <v>0</v>
      </c>
      <c r="P342" s="23" t="s">
        <v>73</v>
      </c>
      <c r="Q342" s="29">
        <v>1.19</v>
      </c>
      <c r="R342" s="27" t="s">
        <v>35</v>
      </c>
      <c r="S342" s="28">
        <v>1</v>
      </c>
      <c r="T342" s="26">
        <f t="shared" si="5"/>
        <v>1.19</v>
      </c>
      <c r="U342" s="23" t="s">
        <v>50</v>
      </c>
      <c r="V342" s="23" t="s">
        <v>471</v>
      </c>
    </row>
    <row r="343" spans="1:22" ht="15" customHeight="1" x14ac:dyDescent="0.25">
      <c r="A343" s="22">
        <v>328</v>
      </c>
      <c r="B343" s="30">
        <v>44651</v>
      </c>
      <c r="C343" s="24">
        <v>0</v>
      </c>
      <c r="D343" s="24">
        <v>0</v>
      </c>
      <c r="E343" s="24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 t="s">
        <v>36</v>
      </c>
      <c r="O343" s="22">
        <v>0</v>
      </c>
      <c r="P343" s="23" t="s">
        <v>73</v>
      </c>
      <c r="Q343" s="29">
        <v>2.6520000000000001</v>
      </c>
      <c r="R343" s="27" t="s">
        <v>35</v>
      </c>
      <c r="S343" s="28">
        <v>1</v>
      </c>
      <c r="T343" s="26">
        <f t="shared" si="5"/>
        <v>2.6520000000000001</v>
      </c>
      <c r="U343" s="23" t="s">
        <v>50</v>
      </c>
      <c r="V343" s="23" t="s">
        <v>472</v>
      </c>
    </row>
    <row r="344" spans="1:22" ht="15" customHeight="1" x14ac:dyDescent="0.25">
      <c r="A344" s="22">
        <v>329</v>
      </c>
      <c r="B344" s="30">
        <v>44651</v>
      </c>
      <c r="C344" s="24">
        <v>0</v>
      </c>
      <c r="D344" s="24">
        <v>0</v>
      </c>
      <c r="E344" s="24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 t="s">
        <v>36</v>
      </c>
      <c r="O344" s="22">
        <v>0</v>
      </c>
      <c r="P344" s="23" t="s">
        <v>73</v>
      </c>
      <c r="Q344" s="29">
        <v>0.80200000000000005</v>
      </c>
      <c r="R344" s="27" t="s">
        <v>35</v>
      </c>
      <c r="S344" s="28">
        <v>1</v>
      </c>
      <c r="T344" s="26">
        <f t="shared" si="5"/>
        <v>0.80200000000000005</v>
      </c>
      <c r="U344" s="23" t="s">
        <v>50</v>
      </c>
      <c r="V344" s="23" t="s">
        <v>473</v>
      </c>
    </row>
    <row r="345" spans="1:22" ht="15" customHeight="1" x14ac:dyDescent="0.25">
      <c r="A345" s="22">
        <v>330</v>
      </c>
      <c r="B345" s="30">
        <v>44651</v>
      </c>
      <c r="C345" s="24">
        <v>0</v>
      </c>
      <c r="D345" s="24">
        <v>0</v>
      </c>
      <c r="E345" s="24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 t="s">
        <v>36</v>
      </c>
      <c r="O345" s="22">
        <v>0</v>
      </c>
      <c r="P345" s="23" t="s">
        <v>73</v>
      </c>
      <c r="Q345" s="29">
        <v>8.2360000000000007</v>
      </c>
      <c r="R345" s="27" t="s">
        <v>35</v>
      </c>
      <c r="S345" s="28">
        <v>1</v>
      </c>
      <c r="T345" s="26">
        <f t="shared" si="5"/>
        <v>8.2360000000000007</v>
      </c>
      <c r="U345" s="23" t="s">
        <v>50</v>
      </c>
      <c r="V345" s="23" t="s">
        <v>474</v>
      </c>
    </row>
    <row r="346" spans="1:22" ht="15" customHeight="1" x14ac:dyDescent="0.25">
      <c r="A346" s="22">
        <v>331</v>
      </c>
      <c r="B346" s="30">
        <v>44651</v>
      </c>
      <c r="C346" s="24">
        <v>0</v>
      </c>
      <c r="D346" s="24">
        <v>0</v>
      </c>
      <c r="E346" s="24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 t="s">
        <v>36</v>
      </c>
      <c r="O346" s="22">
        <v>0</v>
      </c>
      <c r="P346" s="23" t="s">
        <v>73</v>
      </c>
      <c r="Q346" s="29">
        <v>7.2030000000000003</v>
      </c>
      <c r="R346" s="27" t="s">
        <v>35</v>
      </c>
      <c r="S346" s="28">
        <v>1</v>
      </c>
      <c r="T346" s="26">
        <f t="shared" si="5"/>
        <v>7.2030000000000003</v>
      </c>
      <c r="U346" s="23" t="s">
        <v>50</v>
      </c>
      <c r="V346" s="23" t="s">
        <v>475</v>
      </c>
    </row>
    <row r="347" spans="1:22" ht="15" customHeight="1" x14ac:dyDescent="0.25">
      <c r="A347" s="22">
        <v>332</v>
      </c>
      <c r="B347" s="30">
        <v>44651</v>
      </c>
      <c r="C347" s="24">
        <v>0</v>
      </c>
      <c r="D347" s="24">
        <v>0</v>
      </c>
      <c r="E347" s="24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 t="s">
        <v>36</v>
      </c>
      <c r="O347" s="22">
        <v>0</v>
      </c>
      <c r="P347" s="23" t="s">
        <v>73</v>
      </c>
      <c r="Q347" s="29">
        <v>9.7739999999999991</v>
      </c>
      <c r="R347" s="27" t="s">
        <v>35</v>
      </c>
      <c r="S347" s="28">
        <v>1</v>
      </c>
      <c r="T347" s="26">
        <f t="shared" si="5"/>
        <v>9.7739999999999991</v>
      </c>
      <c r="U347" s="23" t="s">
        <v>50</v>
      </c>
      <c r="V347" s="23" t="s">
        <v>476</v>
      </c>
    </row>
    <row r="348" spans="1:22" ht="15" customHeight="1" x14ac:dyDescent="0.25">
      <c r="A348" s="22">
        <v>333</v>
      </c>
      <c r="B348" s="30">
        <v>44651</v>
      </c>
      <c r="C348" s="24">
        <v>0</v>
      </c>
      <c r="D348" s="24">
        <v>0</v>
      </c>
      <c r="E348" s="24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 t="s">
        <v>36</v>
      </c>
      <c r="O348" s="22">
        <v>0</v>
      </c>
      <c r="P348" s="23" t="s">
        <v>73</v>
      </c>
      <c r="Q348" s="29">
        <v>1.7110000000000001</v>
      </c>
      <c r="R348" s="27" t="s">
        <v>35</v>
      </c>
      <c r="S348" s="28">
        <v>1</v>
      </c>
      <c r="T348" s="26">
        <f t="shared" si="5"/>
        <v>1.7110000000000001</v>
      </c>
      <c r="U348" s="23" t="s">
        <v>50</v>
      </c>
      <c r="V348" s="23" t="s">
        <v>477</v>
      </c>
    </row>
    <row r="349" spans="1:22" ht="15" customHeight="1" x14ac:dyDescent="0.25">
      <c r="A349" s="22">
        <v>334</v>
      </c>
      <c r="B349" s="30">
        <v>44651</v>
      </c>
      <c r="C349" s="24">
        <v>0</v>
      </c>
      <c r="D349" s="24">
        <v>0</v>
      </c>
      <c r="E349" s="24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 t="s">
        <v>36</v>
      </c>
      <c r="O349" s="22">
        <v>0</v>
      </c>
      <c r="P349" s="23" t="s">
        <v>73</v>
      </c>
      <c r="Q349" s="29">
        <v>1.7110000000000001</v>
      </c>
      <c r="R349" s="27" t="s">
        <v>35</v>
      </c>
      <c r="S349" s="28">
        <v>1</v>
      </c>
      <c r="T349" s="26">
        <f t="shared" si="5"/>
        <v>1.7110000000000001</v>
      </c>
      <c r="U349" s="23" t="s">
        <v>50</v>
      </c>
      <c r="V349" s="23" t="s">
        <v>478</v>
      </c>
    </row>
    <row r="350" spans="1:22" ht="15" customHeight="1" x14ac:dyDescent="0.25">
      <c r="A350" s="22">
        <v>335</v>
      </c>
      <c r="B350" s="30">
        <v>44651</v>
      </c>
      <c r="C350" s="24">
        <v>0</v>
      </c>
      <c r="D350" s="24">
        <v>0</v>
      </c>
      <c r="E350" s="24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 t="s">
        <v>36</v>
      </c>
      <c r="O350" s="22">
        <v>0</v>
      </c>
      <c r="P350" s="23" t="s">
        <v>73</v>
      </c>
      <c r="Q350" s="29">
        <v>2.0550000000000002</v>
      </c>
      <c r="R350" s="27" t="s">
        <v>35</v>
      </c>
      <c r="S350" s="28">
        <v>1</v>
      </c>
      <c r="T350" s="26">
        <f t="shared" si="5"/>
        <v>2.0550000000000002</v>
      </c>
      <c r="U350" s="23" t="s">
        <v>50</v>
      </c>
      <c r="V350" s="23" t="s">
        <v>479</v>
      </c>
    </row>
    <row r="351" spans="1:22" ht="15" customHeight="1" x14ac:dyDescent="0.25">
      <c r="A351" s="22">
        <v>336</v>
      </c>
      <c r="B351" s="30">
        <v>44651</v>
      </c>
      <c r="C351" s="24">
        <v>0</v>
      </c>
      <c r="D351" s="24">
        <v>0</v>
      </c>
      <c r="E351" s="24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 t="s">
        <v>36</v>
      </c>
      <c r="O351" s="22">
        <v>0</v>
      </c>
      <c r="P351" s="23" t="s">
        <v>73</v>
      </c>
      <c r="Q351" s="29">
        <v>3.4860000000000002</v>
      </c>
      <c r="R351" s="27" t="s">
        <v>35</v>
      </c>
      <c r="S351" s="28">
        <v>1</v>
      </c>
      <c r="T351" s="26">
        <f t="shared" si="5"/>
        <v>3.4860000000000002</v>
      </c>
      <c r="U351" s="23" t="s">
        <v>50</v>
      </c>
      <c r="V351" s="23" t="s">
        <v>480</v>
      </c>
    </row>
    <row r="352" spans="1:22" ht="15" customHeight="1" x14ac:dyDescent="0.25">
      <c r="A352" s="22">
        <v>337</v>
      </c>
      <c r="B352" s="30">
        <v>44651</v>
      </c>
      <c r="C352" s="24">
        <v>0</v>
      </c>
      <c r="D352" s="24">
        <v>0</v>
      </c>
      <c r="E352" s="24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 t="s">
        <v>36</v>
      </c>
      <c r="O352" s="22">
        <v>0</v>
      </c>
      <c r="P352" s="23" t="s">
        <v>73</v>
      </c>
      <c r="Q352" s="29">
        <v>0.33900000000000002</v>
      </c>
      <c r="R352" s="27" t="s">
        <v>35</v>
      </c>
      <c r="S352" s="28">
        <v>1</v>
      </c>
      <c r="T352" s="26">
        <f t="shared" si="5"/>
        <v>0.33900000000000002</v>
      </c>
      <c r="U352" s="23" t="s">
        <v>50</v>
      </c>
      <c r="V352" s="23" t="s">
        <v>481</v>
      </c>
    </row>
    <row r="353" spans="1:22" ht="15" customHeight="1" x14ac:dyDescent="0.25">
      <c r="A353" s="22">
        <v>338</v>
      </c>
      <c r="B353" s="30">
        <v>44651</v>
      </c>
      <c r="C353" s="24">
        <v>0</v>
      </c>
      <c r="D353" s="24">
        <v>0</v>
      </c>
      <c r="E353" s="24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 t="s">
        <v>36</v>
      </c>
      <c r="O353" s="22">
        <v>0</v>
      </c>
      <c r="P353" s="23" t="s">
        <v>73</v>
      </c>
      <c r="Q353" s="29">
        <v>5.5460000000000003</v>
      </c>
      <c r="R353" s="27" t="s">
        <v>35</v>
      </c>
      <c r="S353" s="28">
        <v>1</v>
      </c>
      <c r="T353" s="26">
        <f t="shared" si="5"/>
        <v>5.5460000000000003</v>
      </c>
      <c r="U353" s="23" t="s">
        <v>50</v>
      </c>
      <c r="V353" s="23" t="s">
        <v>482</v>
      </c>
    </row>
    <row r="354" spans="1:22" ht="15" customHeight="1" x14ac:dyDescent="0.25">
      <c r="A354" s="22">
        <v>339</v>
      </c>
      <c r="B354" s="30">
        <v>44651</v>
      </c>
      <c r="C354" s="24">
        <v>0</v>
      </c>
      <c r="D354" s="24">
        <v>0</v>
      </c>
      <c r="E354" s="24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 t="s">
        <v>36</v>
      </c>
      <c r="O354" s="22">
        <v>0</v>
      </c>
      <c r="P354" s="23" t="s">
        <v>73</v>
      </c>
      <c r="Q354" s="29">
        <v>2.81</v>
      </c>
      <c r="R354" s="27" t="s">
        <v>35</v>
      </c>
      <c r="S354" s="28">
        <v>1</v>
      </c>
      <c r="T354" s="26">
        <f t="shared" si="5"/>
        <v>2.81</v>
      </c>
      <c r="U354" s="23" t="s">
        <v>50</v>
      </c>
      <c r="V354" s="23" t="s">
        <v>483</v>
      </c>
    </row>
    <row r="355" spans="1:22" ht="15" customHeight="1" x14ac:dyDescent="0.25">
      <c r="A355" s="22">
        <v>340</v>
      </c>
      <c r="B355" s="30">
        <v>44651</v>
      </c>
      <c r="C355" s="24">
        <v>0</v>
      </c>
      <c r="D355" s="24">
        <v>0</v>
      </c>
      <c r="E355" s="24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 t="s">
        <v>36</v>
      </c>
      <c r="O355" s="22">
        <v>0</v>
      </c>
      <c r="P355" s="23" t="s">
        <v>73</v>
      </c>
      <c r="Q355" s="29">
        <v>1.49</v>
      </c>
      <c r="R355" s="27" t="s">
        <v>35</v>
      </c>
      <c r="S355" s="28">
        <v>1</v>
      </c>
      <c r="T355" s="26">
        <f t="shared" si="5"/>
        <v>1.49</v>
      </c>
      <c r="U355" s="23" t="s">
        <v>50</v>
      </c>
      <c r="V355" s="23" t="s">
        <v>484</v>
      </c>
    </row>
    <row r="356" spans="1:22" ht="15" customHeight="1" x14ac:dyDescent="0.25">
      <c r="A356" s="22">
        <v>341</v>
      </c>
      <c r="B356" s="30">
        <v>44651</v>
      </c>
      <c r="C356" s="24">
        <v>0</v>
      </c>
      <c r="D356" s="24">
        <v>0</v>
      </c>
      <c r="E356" s="24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 t="s">
        <v>36</v>
      </c>
      <c r="O356" s="22">
        <v>0</v>
      </c>
      <c r="P356" s="23" t="s">
        <v>73</v>
      </c>
      <c r="Q356" s="29">
        <v>4.46</v>
      </c>
      <c r="R356" s="27" t="s">
        <v>35</v>
      </c>
      <c r="S356" s="28">
        <v>1</v>
      </c>
      <c r="T356" s="26">
        <f t="shared" si="5"/>
        <v>4.46</v>
      </c>
      <c r="U356" s="23" t="s">
        <v>50</v>
      </c>
      <c r="V356" s="23" t="s">
        <v>485</v>
      </c>
    </row>
    <row r="357" spans="1:22" ht="15" customHeight="1" x14ac:dyDescent="0.25">
      <c r="A357" s="22">
        <v>342</v>
      </c>
      <c r="B357" s="30">
        <v>44651</v>
      </c>
      <c r="C357" s="24">
        <v>0</v>
      </c>
      <c r="D357" s="24">
        <v>0</v>
      </c>
      <c r="E357" s="24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 t="s">
        <v>36</v>
      </c>
      <c r="O357" s="22">
        <v>0</v>
      </c>
      <c r="P357" s="23" t="s">
        <v>344</v>
      </c>
      <c r="Q357" s="29">
        <v>0.38175999999999999</v>
      </c>
      <c r="R357" s="27" t="s">
        <v>35</v>
      </c>
      <c r="S357" s="28">
        <v>1</v>
      </c>
      <c r="T357" s="26">
        <f t="shared" si="5"/>
        <v>0.38175999999999999</v>
      </c>
      <c r="U357" s="23" t="s">
        <v>50</v>
      </c>
      <c r="V357" s="23" t="s">
        <v>486</v>
      </c>
    </row>
    <row r="358" spans="1:22" ht="15" customHeight="1" x14ac:dyDescent="0.25">
      <c r="A358" s="22">
        <v>343</v>
      </c>
      <c r="B358" s="30">
        <v>44651</v>
      </c>
      <c r="C358" s="24">
        <v>0</v>
      </c>
      <c r="D358" s="24">
        <v>0</v>
      </c>
      <c r="E358" s="24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 t="s">
        <v>36</v>
      </c>
      <c r="O358" s="22">
        <v>0</v>
      </c>
      <c r="P358" s="23" t="s">
        <v>344</v>
      </c>
      <c r="Q358" s="29">
        <v>0.38175999999999999</v>
      </c>
      <c r="R358" s="27" t="s">
        <v>35</v>
      </c>
      <c r="S358" s="28">
        <v>1</v>
      </c>
      <c r="T358" s="26">
        <f t="shared" si="5"/>
        <v>0.38175999999999999</v>
      </c>
      <c r="U358" s="23" t="s">
        <v>50</v>
      </c>
      <c r="V358" s="23" t="s">
        <v>487</v>
      </c>
    </row>
    <row r="359" spans="1:22" ht="15" customHeight="1" x14ac:dyDescent="0.25">
      <c r="A359" s="22">
        <v>344</v>
      </c>
      <c r="B359" s="30">
        <v>44651</v>
      </c>
      <c r="C359" s="24">
        <v>0</v>
      </c>
      <c r="D359" s="24">
        <v>0</v>
      </c>
      <c r="E359" s="24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 t="s">
        <v>36</v>
      </c>
      <c r="O359" s="22">
        <v>0</v>
      </c>
      <c r="P359" s="23" t="s">
        <v>345</v>
      </c>
      <c r="Q359" s="29">
        <v>0.38175999999999999</v>
      </c>
      <c r="R359" s="27" t="s">
        <v>35</v>
      </c>
      <c r="S359" s="28">
        <v>1</v>
      </c>
      <c r="T359" s="26">
        <f t="shared" si="5"/>
        <v>0.38175999999999999</v>
      </c>
      <c r="U359" s="23" t="s">
        <v>50</v>
      </c>
      <c r="V359" s="23" t="s">
        <v>488</v>
      </c>
    </row>
    <row r="360" spans="1:22" ht="15" customHeight="1" x14ac:dyDescent="0.25">
      <c r="A360" s="22">
        <v>345</v>
      </c>
      <c r="B360" s="30">
        <v>44651</v>
      </c>
      <c r="C360" s="24">
        <v>0</v>
      </c>
      <c r="D360" s="24">
        <v>0</v>
      </c>
      <c r="E360" s="24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 t="s">
        <v>36</v>
      </c>
      <c r="O360" s="22">
        <v>0</v>
      </c>
      <c r="P360" s="23" t="s">
        <v>345</v>
      </c>
      <c r="Q360" s="29">
        <v>0.38175999999999999</v>
      </c>
      <c r="R360" s="27" t="s">
        <v>35</v>
      </c>
      <c r="S360" s="28">
        <v>1</v>
      </c>
      <c r="T360" s="26">
        <f t="shared" si="5"/>
        <v>0.38175999999999999</v>
      </c>
      <c r="U360" s="23" t="s">
        <v>50</v>
      </c>
      <c r="V360" s="23" t="s">
        <v>489</v>
      </c>
    </row>
    <row r="361" spans="1:22" ht="15" customHeight="1" x14ac:dyDescent="0.25">
      <c r="A361" s="22">
        <v>346</v>
      </c>
      <c r="B361" s="30">
        <v>44651</v>
      </c>
      <c r="C361" s="24">
        <v>0</v>
      </c>
      <c r="D361" s="24">
        <v>0</v>
      </c>
      <c r="E361" s="24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 t="s">
        <v>36</v>
      </c>
      <c r="O361" s="22">
        <v>0</v>
      </c>
      <c r="P361" s="23" t="s">
        <v>345</v>
      </c>
      <c r="Q361" s="29">
        <v>0.38175999999999999</v>
      </c>
      <c r="R361" s="27" t="s">
        <v>35</v>
      </c>
      <c r="S361" s="28">
        <v>1</v>
      </c>
      <c r="T361" s="26">
        <f t="shared" si="5"/>
        <v>0.38175999999999999</v>
      </c>
      <c r="U361" s="23" t="s">
        <v>50</v>
      </c>
      <c r="V361" s="23" t="s">
        <v>490</v>
      </c>
    </row>
    <row r="362" spans="1:22" ht="15" customHeight="1" x14ac:dyDescent="0.25">
      <c r="A362" s="22">
        <v>347</v>
      </c>
      <c r="B362" s="30">
        <v>44651</v>
      </c>
      <c r="C362" s="24">
        <v>0</v>
      </c>
      <c r="D362" s="24">
        <v>0</v>
      </c>
      <c r="E362" s="24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 t="s">
        <v>36</v>
      </c>
      <c r="O362" s="22">
        <v>0</v>
      </c>
      <c r="P362" s="23" t="s">
        <v>345</v>
      </c>
      <c r="Q362" s="29">
        <v>0.38175999999999999</v>
      </c>
      <c r="R362" s="27" t="s">
        <v>35</v>
      </c>
      <c r="S362" s="28">
        <v>1</v>
      </c>
      <c r="T362" s="26">
        <f t="shared" si="5"/>
        <v>0.38175999999999999</v>
      </c>
      <c r="U362" s="23" t="s">
        <v>50</v>
      </c>
      <c r="V362" s="23" t="s">
        <v>491</v>
      </c>
    </row>
    <row r="363" spans="1:22" ht="15" customHeight="1" x14ac:dyDescent="0.25">
      <c r="A363" s="22">
        <v>348</v>
      </c>
      <c r="B363" s="30">
        <v>44651</v>
      </c>
      <c r="C363" s="24">
        <v>0</v>
      </c>
      <c r="D363" s="24">
        <v>0</v>
      </c>
      <c r="E363" s="24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 t="s">
        <v>36</v>
      </c>
      <c r="O363" s="22">
        <v>0</v>
      </c>
      <c r="P363" s="23" t="s">
        <v>345</v>
      </c>
      <c r="Q363" s="29">
        <v>0.38175999999999999</v>
      </c>
      <c r="R363" s="27" t="s">
        <v>35</v>
      </c>
      <c r="S363" s="28">
        <v>1</v>
      </c>
      <c r="T363" s="26">
        <f t="shared" si="5"/>
        <v>0.38175999999999999</v>
      </c>
      <c r="U363" s="23" t="s">
        <v>50</v>
      </c>
      <c r="V363" s="23" t="s">
        <v>492</v>
      </c>
    </row>
    <row r="364" spans="1:22" ht="15" customHeight="1" x14ac:dyDescent="0.25">
      <c r="A364" s="22">
        <v>349</v>
      </c>
      <c r="B364" s="30">
        <v>44651</v>
      </c>
      <c r="C364" s="24">
        <v>0</v>
      </c>
      <c r="D364" s="24">
        <v>0</v>
      </c>
      <c r="E364" s="24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 t="s">
        <v>36</v>
      </c>
      <c r="O364" s="22">
        <v>0</v>
      </c>
      <c r="P364" s="23" t="s">
        <v>344</v>
      </c>
      <c r="Q364" s="29">
        <v>0.68570000000000009</v>
      </c>
      <c r="R364" s="27" t="s">
        <v>35</v>
      </c>
      <c r="S364" s="28">
        <v>1</v>
      </c>
      <c r="T364" s="26">
        <f t="shared" si="5"/>
        <v>0.68570000000000009</v>
      </c>
      <c r="U364" s="23" t="s">
        <v>50</v>
      </c>
      <c r="V364" s="23" t="s">
        <v>493</v>
      </c>
    </row>
    <row r="365" spans="1:22" ht="15" customHeight="1" x14ac:dyDescent="0.25">
      <c r="A365" s="22">
        <v>350</v>
      </c>
      <c r="B365" s="30">
        <v>44651</v>
      </c>
      <c r="C365" s="24">
        <v>0</v>
      </c>
      <c r="D365" s="24">
        <v>0</v>
      </c>
      <c r="E365" s="24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 t="s">
        <v>36</v>
      </c>
      <c r="O365" s="22">
        <v>0</v>
      </c>
      <c r="P365" s="23" t="s">
        <v>344</v>
      </c>
      <c r="Q365" s="29">
        <v>0.68570000000000009</v>
      </c>
      <c r="R365" s="27" t="s">
        <v>35</v>
      </c>
      <c r="S365" s="28">
        <v>1</v>
      </c>
      <c r="T365" s="26">
        <f t="shared" si="5"/>
        <v>0.68570000000000009</v>
      </c>
      <c r="U365" s="23" t="s">
        <v>50</v>
      </c>
      <c r="V365" s="23" t="s">
        <v>494</v>
      </c>
    </row>
    <row r="366" spans="1:22" ht="15" customHeight="1" x14ac:dyDescent="0.25">
      <c r="A366" s="22">
        <v>351</v>
      </c>
      <c r="B366" s="30">
        <v>44651</v>
      </c>
      <c r="C366" s="24">
        <v>0</v>
      </c>
      <c r="D366" s="24">
        <v>0</v>
      </c>
      <c r="E366" s="24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 t="s">
        <v>36</v>
      </c>
      <c r="O366" s="22">
        <v>0</v>
      </c>
      <c r="P366" s="23" t="s">
        <v>344</v>
      </c>
      <c r="Q366" s="29">
        <v>0.68570000000000009</v>
      </c>
      <c r="R366" s="27" t="s">
        <v>35</v>
      </c>
      <c r="S366" s="28">
        <v>1</v>
      </c>
      <c r="T366" s="26">
        <f t="shared" si="5"/>
        <v>0.68570000000000009</v>
      </c>
      <c r="U366" s="23" t="s">
        <v>50</v>
      </c>
      <c r="V366" s="23" t="s">
        <v>495</v>
      </c>
    </row>
    <row r="367" spans="1:22" ht="15" customHeight="1" x14ac:dyDescent="0.25">
      <c r="A367" s="22">
        <v>352</v>
      </c>
      <c r="B367" s="30">
        <v>44651</v>
      </c>
      <c r="C367" s="24">
        <v>0</v>
      </c>
      <c r="D367" s="24">
        <v>0</v>
      </c>
      <c r="E367" s="24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 t="s">
        <v>36</v>
      </c>
      <c r="O367" s="22">
        <v>0</v>
      </c>
      <c r="P367" s="23" t="s">
        <v>344</v>
      </c>
      <c r="Q367" s="29">
        <v>0.68570000000000009</v>
      </c>
      <c r="R367" s="27" t="s">
        <v>35</v>
      </c>
      <c r="S367" s="28">
        <v>1</v>
      </c>
      <c r="T367" s="26">
        <f t="shared" si="5"/>
        <v>0.68570000000000009</v>
      </c>
      <c r="U367" s="23" t="s">
        <v>50</v>
      </c>
      <c r="V367" s="23" t="s">
        <v>496</v>
      </c>
    </row>
    <row r="368" spans="1:22" ht="15" customHeight="1" x14ac:dyDescent="0.25">
      <c r="A368" s="22">
        <v>353</v>
      </c>
      <c r="B368" s="30">
        <v>44651</v>
      </c>
      <c r="C368" s="24">
        <v>0</v>
      </c>
      <c r="D368" s="24">
        <v>0</v>
      </c>
      <c r="E368" s="24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 t="s">
        <v>36</v>
      </c>
      <c r="O368" s="22">
        <v>0</v>
      </c>
      <c r="P368" s="23" t="s">
        <v>344</v>
      </c>
      <c r="Q368" s="29">
        <v>0.68570000000000009</v>
      </c>
      <c r="R368" s="27" t="s">
        <v>35</v>
      </c>
      <c r="S368" s="28">
        <v>1</v>
      </c>
      <c r="T368" s="26">
        <f t="shared" si="5"/>
        <v>0.68570000000000009</v>
      </c>
      <c r="U368" s="23" t="s">
        <v>50</v>
      </c>
      <c r="V368" s="23" t="s">
        <v>497</v>
      </c>
    </row>
    <row r="369" spans="1:22" ht="15" customHeight="1" x14ac:dyDescent="0.25">
      <c r="A369" s="22">
        <v>354</v>
      </c>
      <c r="B369" s="30">
        <v>44651</v>
      </c>
      <c r="C369" s="24">
        <v>0</v>
      </c>
      <c r="D369" s="24">
        <v>0</v>
      </c>
      <c r="E369" s="24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 t="s">
        <v>36</v>
      </c>
      <c r="O369" s="22">
        <v>0</v>
      </c>
      <c r="P369" s="23" t="s">
        <v>344</v>
      </c>
      <c r="Q369" s="29">
        <v>0.68570000000000009</v>
      </c>
      <c r="R369" s="27" t="s">
        <v>35</v>
      </c>
      <c r="S369" s="28">
        <v>1</v>
      </c>
      <c r="T369" s="26">
        <f t="shared" si="5"/>
        <v>0.68570000000000009</v>
      </c>
      <c r="U369" s="23" t="s">
        <v>50</v>
      </c>
      <c r="V369" s="23" t="s">
        <v>498</v>
      </c>
    </row>
    <row r="370" spans="1:22" ht="15" customHeight="1" x14ac:dyDescent="0.25">
      <c r="A370" s="22">
        <v>355</v>
      </c>
      <c r="B370" s="30">
        <v>44651</v>
      </c>
      <c r="C370" s="24">
        <v>0</v>
      </c>
      <c r="D370" s="24">
        <v>0</v>
      </c>
      <c r="E370" s="24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 t="s">
        <v>36</v>
      </c>
      <c r="O370" s="22">
        <v>0</v>
      </c>
      <c r="P370" s="23" t="s">
        <v>344</v>
      </c>
      <c r="Q370" s="29">
        <v>0.68570000000000009</v>
      </c>
      <c r="R370" s="27" t="s">
        <v>35</v>
      </c>
      <c r="S370" s="28">
        <v>1</v>
      </c>
      <c r="T370" s="26">
        <f t="shared" si="5"/>
        <v>0.68570000000000009</v>
      </c>
      <c r="U370" s="23" t="s">
        <v>50</v>
      </c>
      <c r="V370" s="23" t="s">
        <v>499</v>
      </c>
    </row>
    <row r="371" spans="1:22" ht="15" customHeight="1" x14ac:dyDescent="0.25">
      <c r="A371" s="22">
        <v>356</v>
      </c>
      <c r="B371" s="30">
        <v>44651</v>
      </c>
      <c r="C371" s="24">
        <v>0</v>
      </c>
      <c r="D371" s="24">
        <v>0</v>
      </c>
      <c r="E371" s="24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 t="s">
        <v>36</v>
      </c>
      <c r="O371" s="22">
        <v>0</v>
      </c>
      <c r="P371" s="23" t="s">
        <v>344</v>
      </c>
      <c r="Q371" s="29">
        <v>0.68570000000000009</v>
      </c>
      <c r="R371" s="27" t="s">
        <v>35</v>
      </c>
      <c r="S371" s="28">
        <v>1</v>
      </c>
      <c r="T371" s="26">
        <f t="shared" si="5"/>
        <v>0.68570000000000009</v>
      </c>
      <c r="U371" s="23" t="s">
        <v>50</v>
      </c>
      <c r="V371" s="23" t="s">
        <v>500</v>
      </c>
    </row>
    <row r="372" spans="1:22" ht="15" customHeight="1" x14ac:dyDescent="0.25">
      <c r="A372" s="22">
        <v>357</v>
      </c>
      <c r="B372" s="30">
        <v>44651</v>
      </c>
      <c r="C372" s="24">
        <v>0</v>
      </c>
      <c r="D372" s="24">
        <v>0</v>
      </c>
      <c r="E372" s="24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 t="s">
        <v>36</v>
      </c>
      <c r="O372" s="22">
        <v>0</v>
      </c>
      <c r="P372" s="23" t="s">
        <v>344</v>
      </c>
      <c r="Q372" s="29">
        <v>0.74094000000000004</v>
      </c>
      <c r="R372" s="27" t="s">
        <v>35</v>
      </c>
      <c r="S372" s="28">
        <v>1</v>
      </c>
      <c r="T372" s="26">
        <f t="shared" si="5"/>
        <v>0.74094000000000004</v>
      </c>
      <c r="U372" s="23" t="s">
        <v>50</v>
      </c>
      <c r="V372" s="23" t="s">
        <v>501</v>
      </c>
    </row>
    <row r="373" spans="1:22" ht="15" customHeight="1" x14ac:dyDescent="0.25">
      <c r="A373" s="22">
        <v>358</v>
      </c>
      <c r="B373" s="30">
        <v>44651</v>
      </c>
      <c r="C373" s="24">
        <v>0</v>
      </c>
      <c r="D373" s="24">
        <v>0</v>
      </c>
      <c r="E373" s="24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 t="s">
        <v>36</v>
      </c>
      <c r="O373" s="22">
        <v>0</v>
      </c>
      <c r="P373" s="23" t="s">
        <v>344</v>
      </c>
      <c r="Q373" s="29">
        <v>0.44633</v>
      </c>
      <c r="R373" s="27" t="s">
        <v>35</v>
      </c>
      <c r="S373" s="28">
        <v>1</v>
      </c>
      <c r="T373" s="26">
        <f t="shared" si="5"/>
        <v>0.44633</v>
      </c>
      <c r="U373" s="23" t="s">
        <v>50</v>
      </c>
      <c r="V373" s="23" t="s">
        <v>502</v>
      </c>
    </row>
    <row r="374" spans="1:22" ht="15" customHeight="1" x14ac:dyDescent="0.25">
      <c r="A374" s="22">
        <v>359</v>
      </c>
      <c r="B374" s="30">
        <v>44651</v>
      </c>
      <c r="C374" s="24">
        <v>0</v>
      </c>
      <c r="D374" s="24">
        <v>0</v>
      </c>
      <c r="E374" s="24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 t="s">
        <v>36</v>
      </c>
      <c r="O374" s="22">
        <v>0</v>
      </c>
      <c r="P374" s="23" t="s">
        <v>344</v>
      </c>
      <c r="Q374" s="29">
        <v>0.68570000000000009</v>
      </c>
      <c r="R374" s="27" t="s">
        <v>35</v>
      </c>
      <c r="S374" s="28">
        <v>1</v>
      </c>
      <c r="T374" s="26">
        <f t="shared" si="5"/>
        <v>0.68570000000000009</v>
      </c>
      <c r="U374" s="23" t="s">
        <v>50</v>
      </c>
      <c r="V374" s="23" t="s">
        <v>503</v>
      </c>
    </row>
    <row r="375" spans="1:22" ht="15" customHeight="1" x14ac:dyDescent="0.25">
      <c r="A375" s="22">
        <v>360</v>
      </c>
      <c r="B375" s="30">
        <v>44651</v>
      </c>
      <c r="C375" s="24">
        <v>0</v>
      </c>
      <c r="D375" s="24">
        <v>0</v>
      </c>
      <c r="E375" s="24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 t="s">
        <v>36</v>
      </c>
      <c r="O375" s="22">
        <v>0</v>
      </c>
      <c r="P375" s="23" t="s">
        <v>344</v>
      </c>
      <c r="Q375" s="29">
        <v>0.44633</v>
      </c>
      <c r="R375" s="27" t="s">
        <v>35</v>
      </c>
      <c r="S375" s="28">
        <v>1</v>
      </c>
      <c r="T375" s="26">
        <f t="shared" si="5"/>
        <v>0.44633</v>
      </c>
      <c r="U375" s="23" t="s">
        <v>50</v>
      </c>
      <c r="V375" s="23" t="s">
        <v>504</v>
      </c>
    </row>
    <row r="376" spans="1:22" ht="15" customHeight="1" x14ac:dyDescent="0.25">
      <c r="A376" s="22">
        <v>361</v>
      </c>
      <c r="B376" s="30">
        <v>44651</v>
      </c>
      <c r="C376" s="24">
        <v>0</v>
      </c>
      <c r="D376" s="24">
        <v>0</v>
      </c>
      <c r="E376" s="24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 t="s">
        <v>36</v>
      </c>
      <c r="O376" s="22">
        <v>0</v>
      </c>
      <c r="P376" s="23" t="s">
        <v>344</v>
      </c>
      <c r="Q376" s="29">
        <v>0.68570000000000009</v>
      </c>
      <c r="R376" s="27" t="s">
        <v>35</v>
      </c>
      <c r="S376" s="28">
        <v>1</v>
      </c>
      <c r="T376" s="26">
        <f t="shared" si="5"/>
        <v>0.68570000000000009</v>
      </c>
      <c r="U376" s="23" t="s">
        <v>50</v>
      </c>
      <c r="V376" s="23" t="s">
        <v>505</v>
      </c>
    </row>
    <row r="377" spans="1:22" ht="15" customHeight="1" x14ac:dyDescent="0.25">
      <c r="A377" s="22">
        <v>362</v>
      </c>
      <c r="B377" s="30">
        <v>44651</v>
      </c>
      <c r="C377" s="24">
        <v>0</v>
      </c>
      <c r="D377" s="24">
        <v>0</v>
      </c>
      <c r="E377" s="24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 t="s">
        <v>36</v>
      </c>
      <c r="O377" s="22">
        <v>0</v>
      </c>
      <c r="P377" s="23" t="s">
        <v>344</v>
      </c>
      <c r="Q377" s="29">
        <v>0.68570000000000009</v>
      </c>
      <c r="R377" s="27" t="s">
        <v>35</v>
      </c>
      <c r="S377" s="28">
        <v>1</v>
      </c>
      <c r="T377" s="26">
        <f t="shared" si="5"/>
        <v>0.68570000000000009</v>
      </c>
      <c r="U377" s="23" t="s">
        <v>50</v>
      </c>
      <c r="V377" s="23" t="s">
        <v>506</v>
      </c>
    </row>
    <row r="378" spans="1:22" ht="15" customHeight="1" x14ac:dyDescent="0.25">
      <c r="A378" s="22">
        <v>363</v>
      </c>
      <c r="B378" s="30">
        <v>44651</v>
      </c>
      <c r="C378" s="24">
        <v>0</v>
      </c>
      <c r="D378" s="24">
        <v>0</v>
      </c>
      <c r="E378" s="24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 t="s">
        <v>36</v>
      </c>
      <c r="O378" s="22">
        <v>0</v>
      </c>
      <c r="P378" s="23" t="s">
        <v>344</v>
      </c>
      <c r="Q378" s="29">
        <v>0.68570000000000009</v>
      </c>
      <c r="R378" s="27" t="s">
        <v>35</v>
      </c>
      <c r="S378" s="28">
        <v>1</v>
      </c>
      <c r="T378" s="26">
        <f t="shared" si="5"/>
        <v>0.68570000000000009</v>
      </c>
      <c r="U378" s="23" t="s">
        <v>50</v>
      </c>
      <c r="V378" s="23" t="s">
        <v>507</v>
      </c>
    </row>
    <row r="379" spans="1:22" ht="15" customHeight="1" x14ac:dyDescent="0.25">
      <c r="A379" s="22">
        <v>364</v>
      </c>
      <c r="B379" s="30">
        <v>44651</v>
      </c>
      <c r="C379" s="24">
        <v>0</v>
      </c>
      <c r="D379" s="24">
        <v>0</v>
      </c>
      <c r="E379" s="24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 t="s">
        <v>36</v>
      </c>
      <c r="O379" s="22">
        <v>0</v>
      </c>
      <c r="P379" s="23" t="s">
        <v>345</v>
      </c>
      <c r="Q379" s="29">
        <v>0.74094000000000004</v>
      </c>
      <c r="R379" s="27" t="s">
        <v>35</v>
      </c>
      <c r="S379" s="28">
        <v>1</v>
      </c>
      <c r="T379" s="26">
        <f t="shared" si="5"/>
        <v>0.74094000000000004</v>
      </c>
      <c r="U379" s="23" t="s">
        <v>50</v>
      </c>
      <c r="V379" s="23" t="s">
        <v>508</v>
      </c>
    </row>
    <row r="380" spans="1:22" ht="15" customHeight="1" x14ac:dyDescent="0.25">
      <c r="A380" s="22">
        <v>365</v>
      </c>
      <c r="B380" s="30">
        <v>44651</v>
      </c>
      <c r="C380" s="24">
        <v>0</v>
      </c>
      <c r="D380" s="24">
        <v>0</v>
      </c>
      <c r="E380" s="24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 t="s">
        <v>36</v>
      </c>
      <c r="O380" s="22">
        <v>0</v>
      </c>
      <c r="P380" s="23" t="s">
        <v>345</v>
      </c>
      <c r="Q380" s="29">
        <v>0.74094000000000004</v>
      </c>
      <c r="R380" s="27" t="s">
        <v>35</v>
      </c>
      <c r="S380" s="28">
        <v>1</v>
      </c>
      <c r="T380" s="26">
        <f t="shared" si="5"/>
        <v>0.74094000000000004</v>
      </c>
      <c r="U380" s="23" t="s">
        <v>50</v>
      </c>
      <c r="V380" s="23" t="s">
        <v>509</v>
      </c>
    </row>
    <row r="381" spans="1:22" ht="15" customHeight="1" x14ac:dyDescent="0.25">
      <c r="A381" s="22">
        <v>366</v>
      </c>
      <c r="B381" s="30">
        <v>44651</v>
      </c>
      <c r="C381" s="24">
        <v>0</v>
      </c>
      <c r="D381" s="24">
        <v>0</v>
      </c>
      <c r="E381" s="24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 t="s">
        <v>36</v>
      </c>
      <c r="O381" s="22">
        <v>0</v>
      </c>
      <c r="P381" s="23" t="s">
        <v>346</v>
      </c>
      <c r="Q381" s="29">
        <v>6.81</v>
      </c>
      <c r="R381" s="27" t="s">
        <v>35</v>
      </c>
      <c r="S381" s="28">
        <v>0.13</v>
      </c>
      <c r="T381" s="26">
        <f t="shared" si="5"/>
        <v>0.88529999999999998</v>
      </c>
      <c r="U381" s="23" t="s">
        <v>259</v>
      </c>
      <c r="V381" s="23" t="s">
        <v>510</v>
      </c>
    </row>
    <row r="382" spans="1:22" ht="15" customHeight="1" x14ac:dyDescent="0.25">
      <c r="A382" s="22">
        <v>367</v>
      </c>
      <c r="B382" s="30">
        <v>44651</v>
      </c>
      <c r="C382" s="24">
        <v>0</v>
      </c>
      <c r="D382" s="24">
        <v>0</v>
      </c>
      <c r="E382" s="24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 t="s">
        <v>36</v>
      </c>
      <c r="O382" s="22">
        <v>0</v>
      </c>
      <c r="P382" s="23" t="s">
        <v>346</v>
      </c>
      <c r="Q382" s="29">
        <v>6.8089499999999994</v>
      </c>
      <c r="R382" s="27" t="s">
        <v>35</v>
      </c>
      <c r="S382" s="28">
        <v>0.66</v>
      </c>
      <c r="T382" s="26">
        <f t="shared" si="5"/>
        <v>4.4939070000000001</v>
      </c>
      <c r="U382" s="23" t="s">
        <v>259</v>
      </c>
      <c r="V382" s="23" t="s">
        <v>511</v>
      </c>
    </row>
    <row r="383" spans="1:22" ht="15" customHeight="1" x14ac:dyDescent="0.25">
      <c r="A383" s="22">
        <v>368</v>
      </c>
      <c r="B383" s="30">
        <v>44651</v>
      </c>
      <c r="C383" s="24">
        <v>0</v>
      </c>
      <c r="D383" s="24">
        <v>0</v>
      </c>
      <c r="E383" s="24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 t="s">
        <v>36</v>
      </c>
      <c r="O383" s="22">
        <v>0</v>
      </c>
      <c r="P383" s="23" t="s">
        <v>347</v>
      </c>
      <c r="Q383" s="29">
        <v>6.7038700000000002</v>
      </c>
      <c r="R383" s="27" t="s">
        <v>35</v>
      </c>
      <c r="S383" s="28">
        <v>10.904</v>
      </c>
      <c r="T383" s="26">
        <f t="shared" si="5"/>
        <v>73.098998480000006</v>
      </c>
      <c r="U383" s="23" t="s">
        <v>259</v>
      </c>
      <c r="V383" s="23" t="s">
        <v>512</v>
      </c>
    </row>
    <row r="384" spans="1:22" ht="15" customHeight="1" x14ac:dyDescent="0.25">
      <c r="A384" s="22">
        <v>369</v>
      </c>
      <c r="B384" s="30">
        <v>44651</v>
      </c>
      <c r="C384" s="24">
        <v>0</v>
      </c>
      <c r="D384" s="24">
        <v>0</v>
      </c>
      <c r="E384" s="24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 t="s">
        <v>36</v>
      </c>
      <c r="O384" s="22">
        <v>0</v>
      </c>
      <c r="P384" s="23" t="s">
        <v>348</v>
      </c>
      <c r="Q384" s="29">
        <v>1.3238599999999998</v>
      </c>
      <c r="R384" s="27" t="s">
        <v>35</v>
      </c>
      <c r="S384" s="28">
        <v>10.904</v>
      </c>
      <c r="T384" s="26">
        <f t="shared" si="5"/>
        <v>14.435369439999997</v>
      </c>
      <c r="U384" s="23" t="s">
        <v>366</v>
      </c>
      <c r="V384" s="23" t="s">
        <v>513</v>
      </c>
    </row>
    <row r="385" spans="1:22" ht="15" customHeight="1" x14ac:dyDescent="0.25">
      <c r="A385" s="22">
        <v>370</v>
      </c>
      <c r="B385" s="30">
        <v>44651</v>
      </c>
      <c r="C385" s="24">
        <v>0</v>
      </c>
      <c r="D385" s="24">
        <v>0</v>
      </c>
      <c r="E385" s="24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 t="s">
        <v>36</v>
      </c>
      <c r="O385" s="22">
        <v>0</v>
      </c>
      <c r="P385" s="23" t="s">
        <v>349</v>
      </c>
      <c r="Q385" s="29">
        <v>1.444E-2</v>
      </c>
      <c r="R385" s="27" t="s">
        <v>35</v>
      </c>
      <c r="S385" s="28">
        <v>1</v>
      </c>
      <c r="T385" s="26">
        <f t="shared" si="5"/>
        <v>1.444E-2</v>
      </c>
      <c r="U385" s="23" t="s">
        <v>367</v>
      </c>
      <c r="V385" s="23" t="s">
        <v>514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2022-04-11T13:04:26Z</dcterms:modified>
</cp:coreProperties>
</file>